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<sst xmlns="http://schemas.openxmlformats.org/spreadsheetml/2006/main" count="1604" uniqueCount="503">
  <si>
    <t>Datum</t>
  </si>
  <si>
    <t>Místo</t>
  </si>
  <si>
    <t>Čas</t>
  </si>
  <si>
    <t>Umístění</t>
  </si>
  <si>
    <t>Počet družstev</t>
  </si>
  <si>
    <t>Vítěz(druhý)</t>
  </si>
  <si>
    <t>Jeho čas</t>
  </si>
  <si>
    <t>Soutěže mužů v roce 1998</t>
  </si>
  <si>
    <t>Okrsková soutěž PÚ Pržno</t>
  </si>
  <si>
    <t>25.87</t>
  </si>
  <si>
    <t>1.</t>
  </si>
  <si>
    <t>Frýdlant n.O.</t>
  </si>
  <si>
    <t>Nová Ves</t>
  </si>
  <si>
    <t>NP</t>
  </si>
  <si>
    <t>Tísek</t>
  </si>
  <si>
    <t>Krmelín</t>
  </si>
  <si>
    <t>22.117</t>
  </si>
  <si>
    <t>6.</t>
  </si>
  <si>
    <t>Petřvaldík</t>
  </si>
  <si>
    <t>19.797</t>
  </si>
  <si>
    <t>Paskov</t>
  </si>
  <si>
    <t>31.18</t>
  </si>
  <si>
    <t>7.</t>
  </si>
  <si>
    <t>19.49</t>
  </si>
  <si>
    <t>Nošovice</t>
  </si>
  <si>
    <t>19.45</t>
  </si>
  <si>
    <t>2.</t>
  </si>
  <si>
    <t>17.65</t>
  </si>
  <si>
    <t>Metylovice</t>
  </si>
  <si>
    <t>A: 19.42</t>
  </si>
  <si>
    <t>Kozlovice</t>
  </si>
  <si>
    <t>19.24</t>
  </si>
  <si>
    <t>B: 19.71</t>
  </si>
  <si>
    <t>3.</t>
  </si>
  <si>
    <t>Janovice</t>
  </si>
  <si>
    <t>Fryčovice</t>
  </si>
  <si>
    <t>Turzovka</t>
  </si>
  <si>
    <t>A: 17.24</t>
  </si>
  <si>
    <t>Klokočov</t>
  </si>
  <si>
    <t>B: 20.38</t>
  </si>
  <si>
    <t>Kobeřice</t>
  </si>
  <si>
    <t>16.29</t>
  </si>
  <si>
    <t>Stará Ves</t>
  </si>
  <si>
    <t>?</t>
  </si>
  <si>
    <t>16.041</t>
  </si>
  <si>
    <t>A: 18.47</t>
  </si>
  <si>
    <t>B: 35.35</t>
  </si>
  <si>
    <t>11.</t>
  </si>
  <si>
    <t>3. Jistebník</t>
  </si>
  <si>
    <t>18.90</t>
  </si>
  <si>
    <t>B: 18.41</t>
  </si>
  <si>
    <t>Brušperk</t>
  </si>
  <si>
    <t>17.58</t>
  </si>
  <si>
    <t>5.</t>
  </si>
  <si>
    <t>16.75</t>
  </si>
  <si>
    <t>Jistebník</t>
  </si>
  <si>
    <t>13.</t>
  </si>
  <si>
    <t>Hranice</t>
  </si>
  <si>
    <t>16.48</t>
  </si>
  <si>
    <t>Ostravice</t>
  </si>
  <si>
    <t>22.23</t>
  </si>
  <si>
    <t>Opatovice</t>
  </si>
  <si>
    <t>18.72</t>
  </si>
  <si>
    <t>Stará Ves - noční soutěž</t>
  </si>
  <si>
    <t>25.541</t>
  </si>
  <si>
    <t>17.868</t>
  </si>
  <si>
    <t>Frýdek</t>
  </si>
  <si>
    <t>Nošovice, Dobratice</t>
  </si>
  <si>
    <t>29.22</t>
  </si>
  <si>
    <t>23.86</t>
  </si>
  <si>
    <t>26.75</t>
  </si>
  <si>
    <t>44.773</t>
  </si>
  <si>
    <t>4.</t>
  </si>
  <si>
    <t>32.778</t>
  </si>
  <si>
    <t>24.44</t>
  </si>
  <si>
    <t>36.21</t>
  </si>
  <si>
    <t>37.07</t>
  </si>
  <si>
    <t>44.3</t>
  </si>
  <si>
    <t>25.28</t>
  </si>
  <si>
    <t>27.13</t>
  </si>
  <si>
    <t>44.305</t>
  </si>
  <si>
    <t>19.863</t>
  </si>
  <si>
    <t>22.41</t>
  </si>
  <si>
    <t>26.96</t>
  </si>
  <si>
    <t>22.71</t>
  </si>
  <si>
    <t>22.30</t>
  </si>
  <si>
    <t>21.27</t>
  </si>
  <si>
    <t>40.86</t>
  </si>
  <si>
    <t>Velké Karlovice</t>
  </si>
  <si>
    <t>24.62</t>
  </si>
  <si>
    <t>25.496</t>
  </si>
  <si>
    <t>Pstruží</t>
  </si>
  <si>
    <t>35.79</t>
  </si>
  <si>
    <t>Soutěže mužů nad 40 let v roce 1998</t>
  </si>
  <si>
    <t>Soutěže žen v roce 1998</t>
  </si>
  <si>
    <t>Soutěže žáků v roce 1998</t>
  </si>
  <si>
    <t>St: NP</t>
  </si>
  <si>
    <t>Ml: 48.18</t>
  </si>
  <si>
    <t>Mniší</t>
  </si>
  <si>
    <t>35.47</t>
  </si>
  <si>
    <t>34.50</t>
  </si>
  <si>
    <t>Ml: ?</t>
  </si>
  <si>
    <t>Nová Ves 2.5.1998</t>
  </si>
  <si>
    <t>Starší žáci</t>
  </si>
  <si>
    <t>8.</t>
  </si>
  <si>
    <t>9.</t>
  </si>
  <si>
    <t>10.</t>
  </si>
  <si>
    <t>12.</t>
  </si>
  <si>
    <t>14.</t>
  </si>
  <si>
    <t>Hnojník</t>
  </si>
  <si>
    <t>Skalice</t>
  </si>
  <si>
    <t>Lubno</t>
  </si>
  <si>
    <t>Kunčice p.O.</t>
  </si>
  <si>
    <t>Morávka</t>
  </si>
  <si>
    <t>Tísek A</t>
  </si>
  <si>
    <t>Tísek B</t>
  </si>
  <si>
    <t>Džberovky</t>
  </si>
  <si>
    <t>Štafeta dvojic</t>
  </si>
  <si>
    <t>mladší</t>
  </si>
  <si>
    <t>starší</t>
  </si>
  <si>
    <t xml:space="preserve">Umístění metylovských družstev </t>
  </si>
  <si>
    <t>v dodatečných soutěžích</t>
  </si>
  <si>
    <t>Mladší žáci</t>
  </si>
  <si>
    <t>Mnší</t>
  </si>
  <si>
    <t>Vyškovice</t>
  </si>
  <si>
    <t>Okrsková soutěž PS - Pržno 8.5.1998</t>
  </si>
  <si>
    <t>Muži</t>
  </si>
  <si>
    <t>Ženy</t>
  </si>
  <si>
    <t>Pržno</t>
  </si>
  <si>
    <t>Nová Ves 23.5.1998</t>
  </si>
  <si>
    <t>Ostravice A</t>
  </si>
  <si>
    <t>Havířov</t>
  </si>
  <si>
    <t>Palkovice</t>
  </si>
  <si>
    <t>Ostravice B</t>
  </si>
  <si>
    <t>Krmelín 30.5.1998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</si>
  <si>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</si>
  <si>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</si>
  <si>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</si>
  <si>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</si>
  <si>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</si>
  <si>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</si>
  <si>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</si>
  <si>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</si>
  <si>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</si>
  <si>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</si>
  <si>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</si>
  <si>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</si>
  <si>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r>
      <t xml:space="preserve">19,797 </t>
    </r>
    <r>
      <rPr>
        <strike/>
        <sz val="10"/>
        <rFont val="Arial CE"/>
        <family val="2"/>
      </rPr>
      <t>NP</t>
    </r>
  </si>
  <si>
    <t>Proskovice</t>
  </si>
  <si>
    <r>
      <t xml:space="preserve">20,441  </t>
    </r>
    <r>
      <rPr>
        <strike/>
        <sz val="10"/>
        <rFont val="Arial CE"/>
        <family val="2"/>
      </rPr>
      <t>NP</t>
    </r>
  </si>
  <si>
    <r>
      <t>21,165</t>
    </r>
    <r>
      <rPr>
        <sz val="10"/>
        <rFont val="Arial CE"/>
        <family val="0"/>
      </rPr>
      <t xml:space="preserve">  20,838</t>
    </r>
  </si>
  <si>
    <t>Svinov</t>
  </si>
  <si>
    <r>
      <t xml:space="preserve">21,634  </t>
    </r>
    <r>
      <rPr>
        <strike/>
        <sz val="10"/>
        <rFont val="Arial CE"/>
        <family val="2"/>
      </rPr>
      <t>NP</t>
    </r>
  </si>
  <si>
    <r>
      <t xml:space="preserve">21,996  </t>
    </r>
    <r>
      <rPr>
        <strike/>
        <sz val="10"/>
        <rFont val="Arial CE"/>
        <family val="2"/>
      </rPr>
      <t>NP</t>
    </r>
  </si>
  <si>
    <t>Pustkovec</t>
  </si>
  <si>
    <t>Prchalov</t>
  </si>
  <si>
    <t>Studénka - nádraží</t>
  </si>
  <si>
    <t>Vratimov B</t>
  </si>
  <si>
    <t>Martinov</t>
  </si>
  <si>
    <t>Kopřivnice</t>
  </si>
  <si>
    <t>Vratimov A</t>
  </si>
  <si>
    <t>Lískovec</t>
  </si>
  <si>
    <t>Žabeň</t>
  </si>
  <si>
    <t>Myslík</t>
  </si>
  <si>
    <t>Krásné Pole</t>
  </si>
  <si>
    <t>Šenov</t>
  </si>
  <si>
    <t>Paskov 6.6.1998</t>
  </si>
  <si>
    <t>Oprechtice</t>
  </si>
  <si>
    <t>Nošovice 13.6.1998</t>
  </si>
  <si>
    <t>Dobratice</t>
  </si>
  <si>
    <t>Dolní Tošanovice</t>
  </si>
  <si>
    <t>Vojkovice</t>
  </si>
  <si>
    <t>Staré Město</t>
  </si>
  <si>
    <t>Metylovice 4.7.1998</t>
  </si>
  <si>
    <t>Metylovice A</t>
  </si>
  <si>
    <t>Metylovice B</t>
  </si>
  <si>
    <t>Mošnov</t>
  </si>
  <si>
    <t>Lhotka</t>
  </si>
  <si>
    <t>Bahno A</t>
  </si>
  <si>
    <t>Bahno B</t>
  </si>
  <si>
    <t>Janovice 5.7.1998</t>
  </si>
  <si>
    <t>Raškovice</t>
  </si>
  <si>
    <t>Bystré</t>
  </si>
  <si>
    <t>Krásná</t>
  </si>
  <si>
    <t>Mistřice 12.7.1998 Extraliga - okres UH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</si>
  <si>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</si>
  <si>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</si>
  <si>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</si>
  <si>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</si>
  <si>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</si>
  <si>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</si>
  <si>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</si>
  <si>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</si>
  <si>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</si>
  <si>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</si>
  <si>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</si>
  <si>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</si>
  <si>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</si>
  <si>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</si>
  <si>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</si>
  <si>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</si>
  <si>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</si>
  <si>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</si>
  <si>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</si>
  <si>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</si>
  <si>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Radíkov</t>
  </si>
  <si>
    <t>PR</t>
  </si>
  <si>
    <t>Rychlov</t>
  </si>
  <si>
    <t>Velké Hoštice</t>
  </si>
  <si>
    <t>OP</t>
  </si>
  <si>
    <t>Výčapy</t>
  </si>
  <si>
    <t>Pravčice</t>
  </si>
  <si>
    <t>KM</t>
  </si>
  <si>
    <t>Mistřice</t>
  </si>
  <si>
    <t>UH</t>
  </si>
  <si>
    <t>TR</t>
  </si>
  <si>
    <t>Letohrad - Kunčice</t>
  </si>
  <si>
    <t>UO</t>
  </si>
  <si>
    <t>Karolínka A</t>
  </si>
  <si>
    <t>VS</t>
  </si>
  <si>
    <t>Rychlov B</t>
  </si>
  <si>
    <t>Tečovice</t>
  </si>
  <si>
    <t>ZL</t>
  </si>
  <si>
    <t>Karolínka B</t>
  </si>
  <si>
    <t>Ořechov</t>
  </si>
  <si>
    <t>Mistřice B</t>
  </si>
  <si>
    <t>Přibyslavice</t>
  </si>
  <si>
    <t>Bojkovice</t>
  </si>
  <si>
    <t>Hoštěrádky B</t>
  </si>
  <si>
    <t>VY</t>
  </si>
  <si>
    <t>Vlkoš</t>
  </si>
  <si>
    <t>HO</t>
  </si>
  <si>
    <t>Mistřice C</t>
  </si>
  <si>
    <t>Částkov</t>
  </si>
  <si>
    <t>Úherce</t>
  </si>
  <si>
    <t>PS</t>
  </si>
  <si>
    <t>Košíky</t>
  </si>
  <si>
    <t>Horní Újezd</t>
  </si>
  <si>
    <t>Mistřice A</t>
  </si>
  <si>
    <t>Čechtín B</t>
  </si>
  <si>
    <t>Petrovice</t>
  </si>
  <si>
    <t>Mikulovice</t>
  </si>
  <si>
    <t>Benetice</t>
  </si>
  <si>
    <t>Prušánky</t>
  </si>
  <si>
    <t>Kněžpole A</t>
  </si>
  <si>
    <t>Strání A</t>
  </si>
  <si>
    <t>Prštné</t>
  </si>
  <si>
    <t>Bystřice p.Hostýnem</t>
  </si>
  <si>
    <t>Hoštěrádky A</t>
  </si>
  <si>
    <t>Vítonice</t>
  </si>
  <si>
    <t>Skoronice</t>
  </si>
  <si>
    <t>Kunovice</t>
  </si>
  <si>
    <t>Kokry</t>
  </si>
  <si>
    <t>Krasice</t>
  </si>
  <si>
    <t>PV</t>
  </si>
  <si>
    <t xml:space="preserve">Tučapy </t>
  </si>
  <si>
    <t>Kněžpole B</t>
  </si>
  <si>
    <t>Strání B</t>
  </si>
  <si>
    <t>Hostetín</t>
  </si>
  <si>
    <t>Vésky</t>
  </si>
  <si>
    <t>Jarošov</t>
  </si>
  <si>
    <t>Čechtín A</t>
  </si>
  <si>
    <t>Jindřichov</t>
  </si>
  <si>
    <t>ZN</t>
  </si>
  <si>
    <t>Miroslav</t>
  </si>
  <si>
    <t>Racková</t>
  </si>
  <si>
    <t>Spytihněv</t>
  </si>
  <si>
    <t>Vacenovice</t>
  </si>
  <si>
    <t>Turzovka 15.8.1998 - okres CA (SVK)</t>
  </si>
  <si>
    <t>Korňa A</t>
  </si>
  <si>
    <t>Turzovka A</t>
  </si>
  <si>
    <t>Korňa B</t>
  </si>
  <si>
    <t>Kysucký Lieskovec</t>
  </si>
  <si>
    <t>Raková</t>
  </si>
  <si>
    <t>Kysucké Nové Město</t>
  </si>
  <si>
    <t>Turzovka B</t>
  </si>
  <si>
    <t>Makov</t>
  </si>
  <si>
    <t>Vysoká n.Kysucou</t>
  </si>
  <si>
    <t>Místek</t>
  </si>
  <si>
    <t>Koš</t>
  </si>
  <si>
    <t>Kelčov</t>
  </si>
  <si>
    <t>Dolný Hričov</t>
  </si>
  <si>
    <t>Čadca</t>
  </si>
  <si>
    <t>Podvysoká</t>
  </si>
  <si>
    <t>Stará Ves 16.8.1998</t>
  </si>
  <si>
    <t>Jistebník B</t>
  </si>
  <si>
    <t>Jistebník A</t>
  </si>
  <si>
    <t>Plesná</t>
  </si>
  <si>
    <t>Vratimov</t>
  </si>
  <si>
    <t>Petřvaldík 8.8.1998 - okres NJ</t>
  </si>
  <si>
    <t>Petřvaldík A</t>
  </si>
  <si>
    <t>Horní Suchá</t>
  </si>
  <si>
    <t>Biocel Paskov</t>
  </si>
  <si>
    <t>Havířov - Životice</t>
  </si>
  <si>
    <t>Petřvald A</t>
  </si>
  <si>
    <t>Libhošť</t>
  </si>
  <si>
    <t>Petřvald B</t>
  </si>
  <si>
    <t>Čechy</t>
  </si>
  <si>
    <t>Vřesina</t>
  </si>
  <si>
    <t>Hlučín</t>
  </si>
  <si>
    <t>Karolínka</t>
  </si>
  <si>
    <t>Odry</t>
  </si>
  <si>
    <t>OV - Nová Ves</t>
  </si>
  <si>
    <t>Petřvaldík B</t>
  </si>
  <si>
    <t>Trnávka</t>
  </si>
  <si>
    <r>
      <t xml:space="preserve">17,34  </t>
    </r>
    <r>
      <rPr>
        <strike/>
        <sz val="10"/>
        <rFont val="Arial CE"/>
        <family val="2"/>
      </rPr>
      <t>18,18</t>
    </r>
  </si>
  <si>
    <r>
      <t>21,14</t>
    </r>
    <r>
      <rPr>
        <sz val="10"/>
        <rFont val="Arial CE"/>
        <family val="0"/>
      </rPr>
      <t xml:space="preserve">  21,12</t>
    </r>
  </si>
  <si>
    <r>
      <t>22,37</t>
    </r>
    <r>
      <rPr>
        <sz val="10"/>
        <rFont val="Arial CE"/>
        <family val="0"/>
      </rPr>
      <t xml:space="preserve">  21,26</t>
    </r>
  </si>
  <si>
    <r>
      <t xml:space="preserve">24,75  </t>
    </r>
    <r>
      <rPr>
        <strike/>
        <sz val="10"/>
        <rFont val="Arial CE"/>
        <family val="2"/>
      </rPr>
      <t>NP</t>
    </r>
  </si>
  <si>
    <t>Petřvald</t>
  </si>
  <si>
    <r>
      <t>NP</t>
    </r>
    <r>
      <rPr>
        <sz val="10"/>
        <rFont val="Arial CE"/>
        <family val="0"/>
      </rPr>
      <t xml:space="preserve">  28,17</t>
    </r>
  </si>
  <si>
    <t>Košatka</t>
  </si>
  <si>
    <r>
      <t>41,00</t>
    </r>
    <r>
      <rPr>
        <sz val="10"/>
        <rFont val="Arial CE"/>
        <family val="0"/>
      </rPr>
      <t xml:space="preserve">  28,65</t>
    </r>
  </si>
  <si>
    <r>
      <t xml:space="preserve">30,43 </t>
    </r>
    <r>
      <rPr>
        <sz val="10"/>
        <rFont val="Arial CE"/>
        <family val="2"/>
      </rPr>
      <t xml:space="preserve"> </t>
    </r>
    <r>
      <rPr>
        <strike/>
        <sz val="10"/>
        <rFont val="Arial CE"/>
        <family val="2"/>
      </rPr>
      <t>NP</t>
    </r>
  </si>
  <si>
    <r>
      <t>18,50</t>
    </r>
    <r>
      <rPr>
        <sz val="10"/>
        <rFont val="Arial CE"/>
        <family val="0"/>
      </rPr>
      <t xml:space="preserve">  18,20</t>
    </r>
  </si>
  <si>
    <t>Metylovice 8.8.1998</t>
  </si>
  <si>
    <t>Netradiční soutěž</t>
  </si>
  <si>
    <t>Myslikovjani Ostravice</t>
  </si>
  <si>
    <t>Družstvo snů Ostravice</t>
  </si>
  <si>
    <t>Halati</t>
  </si>
  <si>
    <t>Muži do 30 let</t>
  </si>
  <si>
    <t>Tým "100" Kozlovice</t>
  </si>
  <si>
    <t>Cihelna F-M</t>
  </si>
  <si>
    <t>Bílci</t>
  </si>
  <si>
    <t>Muži nad 30 let</t>
  </si>
  <si>
    <t>Muži nad 40 let</t>
  </si>
  <si>
    <t>Kovospol</t>
  </si>
  <si>
    <t>Krpci Kozlovice</t>
  </si>
  <si>
    <t>Šiguti</t>
  </si>
  <si>
    <t>Dorost Kozlovice</t>
  </si>
  <si>
    <t>Oko</t>
  </si>
  <si>
    <t>Naděje</t>
  </si>
  <si>
    <t>Team vězeňské služby ČR Ostrava</t>
  </si>
  <si>
    <t>Ukázka pro diváky</t>
  </si>
  <si>
    <t>Dušan</t>
  </si>
  <si>
    <t>Karel</t>
  </si>
  <si>
    <t>Radim</t>
  </si>
  <si>
    <t>Jan</t>
  </si>
  <si>
    <t>Roman</t>
  </si>
  <si>
    <t>Dušan Myslikovjan</t>
  </si>
  <si>
    <t>Karel Myslikovjan</t>
  </si>
  <si>
    <t>Kamil Šigut</t>
  </si>
  <si>
    <t>Radim Myslikovjan</t>
  </si>
  <si>
    <t>Petr Trčka</t>
  </si>
  <si>
    <t>Roman Lojkásek</t>
  </si>
  <si>
    <t>Radim Mališ</t>
  </si>
  <si>
    <t>Lukáš</t>
  </si>
  <si>
    <t>David</t>
  </si>
  <si>
    <t>Vojtěch</t>
  </si>
  <si>
    <t>Ludmila</t>
  </si>
  <si>
    <t>Bedřich</t>
  </si>
  <si>
    <t>Martin</t>
  </si>
  <si>
    <t>Kamil</t>
  </si>
  <si>
    <t>Jan Bílek</t>
  </si>
  <si>
    <t>Radek Rusina</t>
  </si>
  <si>
    <t>René Bílek</t>
  </si>
  <si>
    <t>Tomáš Šigut</t>
  </si>
  <si>
    <t>Jiří Ryška</t>
  </si>
  <si>
    <t>Luděk Juřica</t>
  </si>
  <si>
    <t>Aleš Velička</t>
  </si>
  <si>
    <t>Vladimír Konvička</t>
  </si>
  <si>
    <t>Jaroslav Ulčák</t>
  </si>
  <si>
    <t>Milan Kovář</t>
  </si>
  <si>
    <t>Pavel Závodný</t>
  </si>
  <si>
    <t>Jiří Jalůvka</t>
  </si>
  <si>
    <t>Petr Sýkora</t>
  </si>
  <si>
    <t>Libor Král</t>
  </si>
  <si>
    <t>Petr Tousák</t>
  </si>
  <si>
    <t>Pavel Žaček</t>
  </si>
  <si>
    <t>Jaromír Mužný</t>
  </si>
  <si>
    <t>František Buksa</t>
  </si>
  <si>
    <t>Aleš Vyvial</t>
  </si>
  <si>
    <t>Radomír Rusina</t>
  </si>
  <si>
    <t>Stanislav Žaček</t>
  </si>
  <si>
    <t>Petr Lacný</t>
  </si>
  <si>
    <t>František</t>
  </si>
  <si>
    <t xml:space="preserve">Jan </t>
  </si>
  <si>
    <t>Táňa</t>
  </si>
  <si>
    <t>Anna</t>
  </si>
  <si>
    <t>Vladimír</t>
  </si>
  <si>
    <t>Michal</t>
  </si>
  <si>
    <t>René</t>
  </si>
  <si>
    <t>Vladimír Bílek</t>
  </si>
  <si>
    <t>Pavel Šigut</t>
  </si>
  <si>
    <t>Muiroslav Lengyel</t>
  </si>
  <si>
    <t>Dalibor Šigut</t>
  </si>
  <si>
    <t>Radomír Herot</t>
  </si>
  <si>
    <t>Jaroslav Bílek</t>
  </si>
  <si>
    <t>František Bílek</t>
  </si>
  <si>
    <t>Václav Šigut</t>
  </si>
  <si>
    <t>Silvestr Pavlásek</t>
  </si>
  <si>
    <t>František Žídek</t>
  </si>
  <si>
    <t>Bedřich Halata</t>
  </si>
  <si>
    <t>Miroslav Juřica</t>
  </si>
  <si>
    <t>Stanislav  Štencl</t>
  </si>
  <si>
    <t>Karel Plošek</t>
  </si>
  <si>
    <t>Břetislav Opěla</t>
  </si>
  <si>
    <t>Pavel Onderka</t>
  </si>
  <si>
    <t>Ivo Šigut</t>
  </si>
  <si>
    <t>Dalibor Kočí</t>
  </si>
  <si>
    <t>Jan Šigut</t>
  </si>
  <si>
    <t>?????</t>
  </si>
  <si>
    <t>Táňa Bílková</t>
  </si>
  <si>
    <t>Anna Bílková</t>
  </si>
  <si>
    <t>Pavla Rusinová</t>
  </si>
  <si>
    <t>Monika Plucnarová (Šigutová)</t>
  </si>
  <si>
    <t>Radka Juřicová</t>
  </si>
  <si>
    <t>Lenka Konvičková</t>
  </si>
  <si>
    <t>Gabriela Ryšková</t>
  </si>
  <si>
    <t>Dalibor</t>
  </si>
  <si>
    <t>Pavel</t>
  </si>
  <si>
    <t>Ivo</t>
  </si>
  <si>
    <t>Tomáš</t>
  </si>
  <si>
    <t>Jaroslav Kosič</t>
  </si>
  <si>
    <t>Tomáš Ulčák</t>
  </si>
  <si>
    <t>Tomáš Žáček</t>
  </si>
  <si>
    <t>Libor Kusý</t>
  </si>
  <si>
    <t>Miroslav Wirth</t>
  </si>
  <si>
    <t>Jan Krpec</t>
  </si>
  <si>
    <t>Petr Pavlát</t>
  </si>
  <si>
    <t>Alena Bílková</t>
  </si>
  <si>
    <t>Vězeňská služba</t>
  </si>
  <si>
    <t>nstrm. Jaroslav Horčičiak</t>
  </si>
  <si>
    <t>npor. Jaroslav Bílek</t>
  </si>
  <si>
    <t>ppor. Karel Řehánek</t>
  </si>
  <si>
    <t>strm. Martin Kutaček</t>
  </si>
  <si>
    <t>strm. Tomáš Šigut</t>
  </si>
  <si>
    <t>strm. Tomáš Teichmann</t>
  </si>
  <si>
    <t>strm. Jiří Hložanka</t>
  </si>
  <si>
    <t>Frýdlant n.O. 5.9.1998</t>
  </si>
  <si>
    <t>Stará ves</t>
  </si>
  <si>
    <t>Čeladná</t>
  </si>
  <si>
    <t>Kozlovice 5.9.1998</t>
  </si>
  <si>
    <t>Kozlovice B</t>
  </si>
  <si>
    <t>Mniší A</t>
  </si>
  <si>
    <t>Větřkovice</t>
  </si>
  <si>
    <t>Mniší B</t>
  </si>
  <si>
    <t>Kozlovice A</t>
  </si>
  <si>
    <t>Měrkovice</t>
  </si>
  <si>
    <t>Rychaltice</t>
  </si>
  <si>
    <t>Bahno</t>
  </si>
  <si>
    <t>Nová ves</t>
  </si>
  <si>
    <t>Kojkovice</t>
  </si>
  <si>
    <t>Brušperk 12.9.1998</t>
  </si>
  <si>
    <t>Chlebovice</t>
  </si>
  <si>
    <t>Jistebník 12.9.1998 - okres NJ</t>
  </si>
  <si>
    <t>Hněvošice</t>
  </si>
  <si>
    <t>Slatina</t>
  </si>
  <si>
    <t>Kozmice</t>
  </si>
  <si>
    <t>Jerlochovice</t>
  </si>
  <si>
    <t>Mankovice</t>
  </si>
  <si>
    <t>Olbramice</t>
  </si>
  <si>
    <t>Lukavec</t>
  </si>
  <si>
    <t>Bohuslavice</t>
  </si>
  <si>
    <t>Ostravice 19.9.1998</t>
  </si>
  <si>
    <t>Borová</t>
  </si>
  <si>
    <r>
      <t>Stará Ves - noční soutěž 25.9.1998 21</t>
    </r>
    <r>
      <rPr>
        <b/>
        <vertAlign val="superscript"/>
        <sz val="14"/>
        <rFont val="Arial CE"/>
        <family val="2"/>
      </rPr>
      <t>00</t>
    </r>
  </si>
  <si>
    <t>Stará Ves A</t>
  </si>
  <si>
    <t>Lubina</t>
  </si>
  <si>
    <t>Důl ČSM Stonava</t>
  </si>
  <si>
    <t>Kojkovice A</t>
  </si>
  <si>
    <t>Stará Ves B</t>
  </si>
  <si>
    <t>Kojkovice B</t>
  </si>
  <si>
    <t>Pstruží 26.9.1998</t>
  </si>
  <si>
    <t>Pořadí se losuje.</t>
  </si>
  <si>
    <t>Trestné body za věk:</t>
  </si>
  <si>
    <t>40-</t>
  </si>
  <si>
    <t>35-39</t>
  </si>
  <si>
    <t>30-34</t>
  </si>
  <si>
    <t>0-29</t>
  </si>
  <si>
    <t>Okresní kolo v PS F-M 27.6.1998</t>
  </si>
  <si>
    <t>100m</t>
  </si>
  <si>
    <t>Štafeta</t>
  </si>
  <si>
    <t>Útok</t>
  </si>
  <si>
    <t>Součet</t>
  </si>
  <si>
    <t>xxx</t>
  </si>
  <si>
    <t>Dolní Lomná</t>
  </si>
  <si>
    <t>Řeka</t>
  </si>
  <si>
    <t>28.01</t>
  </si>
  <si>
    <t>20.10</t>
  </si>
  <si>
    <t>18.12</t>
  </si>
  <si>
    <t>17.03</t>
  </si>
  <si>
    <t>28.6</t>
  </si>
  <si>
    <t>25.08</t>
  </si>
  <si>
    <t>31.07</t>
  </si>
  <si>
    <t>A: 18.05</t>
  </si>
  <si>
    <t>23.04</t>
  </si>
  <si>
    <t>30.03</t>
  </si>
  <si>
    <t>37.5</t>
  </si>
  <si>
    <t>6</t>
  </si>
  <si>
    <t>DNS</t>
  </si>
  <si>
    <t>Soupiska:</t>
  </si>
  <si>
    <t>K</t>
  </si>
  <si>
    <t>SA</t>
  </si>
  <si>
    <t>ST</t>
  </si>
  <si>
    <t>B</t>
  </si>
  <si>
    <t>R</t>
  </si>
  <si>
    <t>LP</t>
  </si>
  <si>
    <t>PP</t>
  </si>
  <si>
    <t>Taťána Bílková</t>
  </si>
  <si>
    <t>Monika Plucnarová</t>
  </si>
  <si>
    <t>Lenka Mališová</t>
  </si>
  <si>
    <t>Michal Bílek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</si>
</sst>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9"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trike/>
      <sz val="10"/>
      <name val="Arial CE"/>
      <family val="2"/>
    </font>
    <font>
      <u val="single"/>
      <sz val="10"/>
      <name val="Arial CE"/>
      <family val="2"/>
    </font>
    <font>
      <b/>
      <vertAlign val="superscript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2" fontId="0" fillId="0" borderId="5" xfId="0" applyNumberFormat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4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2" fontId="3" fillId="0" borderId="6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 horizontal="center"/>
    </xf>
    <xf numFmtId="0" fontId="1" fillId="4" borderId="20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/>
    </xf>
    <xf numFmtId="164" fontId="3" fillId="0" borderId="0" xfId="0" applyNumberFormat="1" applyFon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2" fontId="0" fillId="0" borderId="6" xfId="0" applyNumberFormat="1" applyFont="1" applyBorder="1" applyAlignment="1">
      <alignment horizontal="center"/>
    </xf>
    <xf numFmtId="0" fontId="0" fillId="0" borderId="0" xfId="0" applyAlignment="1">
      <alignment/>
    </xf>
    <xf numFmtId="165" fontId="0" fillId="0" borderId="6" xfId="0" applyNumberForma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5" fontId="3" fillId="0" borderId="6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165" fontId="0" fillId="0" borderId="11" xfId="0" applyNumberFormat="1" applyBorder="1" applyAlignment="1">
      <alignment horizontal="center"/>
    </xf>
    <xf numFmtId="0" fontId="0" fillId="0" borderId="5" xfId="0" applyBorder="1" applyAlignment="1">
      <alignment/>
    </xf>
    <xf numFmtId="2" fontId="0" fillId="0" borderId="3" xfId="0" applyNumberFormat="1" applyBorder="1" applyAlignment="1">
      <alignment horizontal="center"/>
    </xf>
    <xf numFmtId="0" fontId="0" fillId="4" borderId="21" xfId="0" applyFill="1" applyBorder="1" applyAlignment="1">
      <alignment/>
    </xf>
    <xf numFmtId="2" fontId="0" fillId="4" borderId="21" xfId="0" applyNumberFormat="1" applyFill="1" applyBorder="1" applyAlignment="1">
      <alignment horizontal="center"/>
    </xf>
    <xf numFmtId="2" fontId="0" fillId="4" borderId="22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8" xfId="0" applyFont="1" applyBorder="1" applyAlignment="1">
      <alignment/>
    </xf>
    <xf numFmtId="0" fontId="0" fillId="0" borderId="29" xfId="0" applyBorder="1" applyAlignment="1">
      <alignment/>
    </xf>
    <xf numFmtId="0" fontId="3" fillId="0" borderId="5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17" applyAlignment="1">
      <alignment horizontal="left"/>
    </xf>
    <xf numFmtId="2" fontId="2" fillId="0" borderId="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7" fillId="0" borderId="0" xfId="17" applyAlignment="1">
      <alignment/>
    </xf>
    <xf numFmtId="14" fontId="0" fillId="0" borderId="4" xfId="0" applyNumberFormat="1" applyBorder="1" applyAlignment="1">
      <alignment horizontal="right"/>
    </xf>
    <xf numFmtId="14" fontId="0" fillId="0" borderId="33" xfId="0" applyNumberFormat="1" applyBorder="1" applyAlignment="1">
      <alignment horizontal="right"/>
    </xf>
    <xf numFmtId="14" fontId="0" fillId="0" borderId="18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2" xfId="0" applyNumberForma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19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1" fillId="2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workbookViewId="0" topLeftCell="A1">
      <selection activeCell="A1" sqref="A1:G1"/>
    </sheetView>
  </sheetViews>
  <sheetFormatPr defaultColWidth="9.00390625" defaultRowHeight="12.75"/>
  <cols>
    <col min="2" max="2" width="23.375" style="10" bestFit="1" customWidth="1"/>
    <col min="3" max="3" width="9.125" style="8" customWidth="1"/>
    <col min="4" max="4" width="8.875" style="8" bestFit="1" customWidth="1"/>
    <col min="5" max="5" width="14.00390625" style="8" bestFit="1" customWidth="1"/>
    <col min="6" max="6" width="11.375" style="8" bestFit="1" customWidth="1"/>
    <col min="7" max="7" width="9.125" style="8" customWidth="1"/>
    <col min="10" max="10" width="23.375" style="0" bestFit="1" customWidth="1"/>
    <col min="11" max="11" width="9.125" style="8" customWidth="1"/>
    <col min="12" max="12" width="8.875" style="8" bestFit="1" customWidth="1"/>
    <col min="13" max="13" width="14.00390625" style="8" bestFit="1" customWidth="1"/>
    <col min="14" max="14" width="17.375" style="8" bestFit="1" customWidth="1"/>
    <col min="15" max="15" width="9.125" style="8" customWidth="1"/>
    <col min="18" max="18" width="6.875" style="0" bestFit="1" customWidth="1"/>
    <col min="19" max="19" width="6.625" style="0" bestFit="1" customWidth="1"/>
    <col min="20" max="20" width="8.875" style="0" bestFit="1" customWidth="1"/>
    <col min="21" max="21" width="14.00390625" style="0" bestFit="1" customWidth="1"/>
    <col min="22" max="22" width="11.375" style="0" bestFit="1" customWidth="1"/>
    <col min="25" max="25" width="10.125" style="0" bestFit="1" customWidth="1"/>
    <col min="26" max="26" width="8.875" style="0" bestFit="1" customWidth="1"/>
    <col min="27" max="27" width="8.75390625" style="0" bestFit="1" customWidth="1"/>
    <col min="28" max="28" width="8.875" style="0" bestFit="1" customWidth="1"/>
    <col min="29" max="29" width="14.00390625" style="0" bestFit="1" customWidth="1"/>
    <col min="30" max="30" width="11.375" style="0" bestFit="1" customWidth="1"/>
  </cols>
  <sheetData>
    <row r="1" spans="1:31" ht="18">
      <c r="A1" s="161" t="s">
        <v>7</v>
      </c>
      <c r="B1" s="162"/>
      <c r="C1" s="162"/>
      <c r="D1" s="162"/>
      <c r="E1" s="162"/>
      <c r="F1" s="162"/>
      <c r="G1" s="163"/>
      <c r="I1" s="1" t="s">
        <v>94</v>
      </c>
      <c r="J1" s="2"/>
      <c r="K1" s="7"/>
      <c r="L1" s="7"/>
      <c r="M1" s="7"/>
      <c r="N1" s="7"/>
      <c r="O1" s="9"/>
      <c r="Q1" s="1" t="s">
        <v>93</v>
      </c>
      <c r="R1" s="2"/>
      <c r="S1" s="2"/>
      <c r="T1" s="2"/>
      <c r="U1" s="2"/>
      <c r="V1" s="2"/>
      <c r="W1" s="3"/>
      <c r="Y1" s="1" t="s">
        <v>95</v>
      </c>
      <c r="Z1" s="2"/>
      <c r="AA1" s="2"/>
      <c r="AB1" s="2"/>
      <c r="AC1" s="2"/>
      <c r="AD1" s="2"/>
      <c r="AE1" s="3"/>
    </row>
    <row r="2" spans="1:31" ht="12.7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I2" s="4" t="s">
        <v>0</v>
      </c>
      <c r="J2" s="5" t="s">
        <v>1</v>
      </c>
      <c r="K2" s="5" t="s">
        <v>2</v>
      </c>
      <c r="L2" s="5" t="s">
        <v>3</v>
      </c>
      <c r="M2" s="5" t="s">
        <v>4</v>
      </c>
      <c r="N2" s="5" t="s">
        <v>5</v>
      </c>
      <c r="O2" s="6" t="s">
        <v>6</v>
      </c>
      <c r="Q2" s="4" t="s">
        <v>0</v>
      </c>
      <c r="R2" s="5" t="s">
        <v>1</v>
      </c>
      <c r="S2" s="5" t="s">
        <v>2</v>
      </c>
      <c r="T2" s="5" t="s">
        <v>3</v>
      </c>
      <c r="U2" s="5" t="s">
        <v>4</v>
      </c>
      <c r="V2" s="5" t="s">
        <v>5</v>
      </c>
      <c r="W2" s="6" t="s">
        <v>6</v>
      </c>
      <c r="Y2" s="4" t="s">
        <v>0</v>
      </c>
      <c r="Z2" s="5" t="s">
        <v>1</v>
      </c>
      <c r="AA2" s="5" t="s">
        <v>2</v>
      </c>
      <c r="AB2" s="5" t="s">
        <v>3</v>
      </c>
      <c r="AC2" s="5" t="s">
        <v>4</v>
      </c>
      <c r="AD2" s="5" t="s">
        <v>5</v>
      </c>
      <c r="AE2" s="6" t="s">
        <v>6</v>
      </c>
    </row>
    <row r="3" spans="1:31" ht="13.5" thickBot="1">
      <c r="A3" s="117">
        <v>35923</v>
      </c>
      <c r="B3" s="11" t="s">
        <v>8</v>
      </c>
      <c r="C3" s="104" t="s">
        <v>9</v>
      </c>
      <c r="D3" s="104" t="s">
        <v>10</v>
      </c>
      <c r="E3" s="104">
        <v>7</v>
      </c>
      <c r="F3" s="104" t="s">
        <v>11</v>
      </c>
      <c r="G3" s="105" t="s">
        <v>484</v>
      </c>
      <c r="I3" s="117">
        <v>35923</v>
      </c>
      <c r="J3" s="11" t="s">
        <v>8</v>
      </c>
      <c r="K3" s="104" t="s">
        <v>68</v>
      </c>
      <c r="L3" s="104" t="s">
        <v>10</v>
      </c>
      <c r="M3" s="104">
        <v>1</v>
      </c>
      <c r="N3" s="104"/>
      <c r="O3" s="105"/>
      <c r="Q3" s="119">
        <v>35911</v>
      </c>
      <c r="R3" s="106" t="s">
        <v>91</v>
      </c>
      <c r="S3" s="107" t="s">
        <v>478</v>
      </c>
      <c r="T3" s="107" t="s">
        <v>10</v>
      </c>
      <c r="U3" s="107">
        <v>8</v>
      </c>
      <c r="V3" s="107" t="s">
        <v>59</v>
      </c>
      <c r="W3" s="108" t="s">
        <v>92</v>
      </c>
      <c r="Y3" s="153">
        <v>35917</v>
      </c>
      <c r="Z3" s="159" t="s">
        <v>12</v>
      </c>
      <c r="AA3" s="115" t="s">
        <v>96</v>
      </c>
      <c r="AB3" s="104" t="s">
        <v>13</v>
      </c>
      <c r="AC3" s="104">
        <v>14</v>
      </c>
      <c r="AD3" s="104" t="s">
        <v>98</v>
      </c>
      <c r="AE3" s="105" t="s">
        <v>99</v>
      </c>
    </row>
    <row r="4" spans="1:31" ht="12.75">
      <c r="A4" s="117">
        <v>35938</v>
      </c>
      <c r="B4" s="11" t="s">
        <v>12</v>
      </c>
      <c r="C4" s="104" t="s">
        <v>13</v>
      </c>
      <c r="D4" s="104" t="s">
        <v>13</v>
      </c>
      <c r="E4" s="104">
        <v>13</v>
      </c>
      <c r="F4" s="104" t="s">
        <v>14</v>
      </c>
      <c r="G4" s="105" t="s">
        <v>483</v>
      </c>
      <c r="I4" s="117">
        <v>35938</v>
      </c>
      <c r="J4" s="11" t="s">
        <v>12</v>
      </c>
      <c r="K4" s="104" t="s">
        <v>69</v>
      </c>
      <c r="L4" s="104" t="s">
        <v>10</v>
      </c>
      <c r="M4" s="104">
        <v>4</v>
      </c>
      <c r="N4" s="104" t="s">
        <v>14</v>
      </c>
      <c r="O4" s="105" t="s">
        <v>70</v>
      </c>
      <c r="Y4" s="154"/>
      <c r="Z4" s="156"/>
      <c r="AA4" s="115" t="s">
        <v>97</v>
      </c>
      <c r="AB4" s="104" t="s">
        <v>72</v>
      </c>
      <c r="AC4" s="104">
        <v>6</v>
      </c>
      <c r="AD4" s="104" t="s">
        <v>98</v>
      </c>
      <c r="AE4" s="105" t="s">
        <v>100</v>
      </c>
    </row>
    <row r="5" spans="1:31" ht="13.5" thickBot="1">
      <c r="A5" s="117">
        <v>35945</v>
      </c>
      <c r="B5" s="11" t="s">
        <v>15</v>
      </c>
      <c r="C5" s="104" t="s">
        <v>16</v>
      </c>
      <c r="D5" s="104" t="s">
        <v>17</v>
      </c>
      <c r="E5" s="104">
        <v>26</v>
      </c>
      <c r="F5" s="104" t="s">
        <v>18</v>
      </c>
      <c r="G5" s="105" t="s">
        <v>19</v>
      </c>
      <c r="I5" s="117">
        <v>35945</v>
      </c>
      <c r="J5" s="11" t="s">
        <v>15</v>
      </c>
      <c r="K5" s="104" t="s">
        <v>71</v>
      </c>
      <c r="L5" s="104" t="s">
        <v>72</v>
      </c>
      <c r="M5" s="104">
        <v>8</v>
      </c>
      <c r="N5" s="104" t="s">
        <v>66</v>
      </c>
      <c r="O5" s="105" t="s">
        <v>73</v>
      </c>
      <c r="Y5" s="119">
        <v>36092</v>
      </c>
      <c r="Z5" s="106" t="s">
        <v>30</v>
      </c>
      <c r="AA5" s="107" t="s">
        <v>101</v>
      </c>
      <c r="AB5" s="107" t="s">
        <v>10</v>
      </c>
      <c r="AC5" s="107">
        <v>15</v>
      </c>
      <c r="AD5" s="107"/>
      <c r="AE5" s="108"/>
    </row>
    <row r="6" spans="1:15" ht="12.75">
      <c r="A6" s="117">
        <v>35952</v>
      </c>
      <c r="B6" s="11" t="s">
        <v>20</v>
      </c>
      <c r="C6" s="104" t="s">
        <v>21</v>
      </c>
      <c r="D6" s="104" t="s">
        <v>22</v>
      </c>
      <c r="E6" s="104">
        <v>10</v>
      </c>
      <c r="F6" s="104" t="s">
        <v>18</v>
      </c>
      <c r="G6" s="105" t="s">
        <v>23</v>
      </c>
      <c r="I6" s="117">
        <v>35959</v>
      </c>
      <c r="J6" s="11" t="s">
        <v>24</v>
      </c>
      <c r="K6" s="104" t="s">
        <v>74</v>
      </c>
      <c r="L6" s="104" t="s">
        <v>10</v>
      </c>
      <c r="M6" s="104">
        <v>3</v>
      </c>
      <c r="N6" s="104" t="s">
        <v>67</v>
      </c>
      <c r="O6" s="105" t="s">
        <v>13</v>
      </c>
    </row>
    <row r="7" spans="1:15" ht="12.75">
      <c r="A7" s="117">
        <v>35959</v>
      </c>
      <c r="B7" s="13" t="s">
        <v>24</v>
      </c>
      <c r="C7" s="104" t="s">
        <v>25</v>
      </c>
      <c r="D7" s="104" t="s">
        <v>26</v>
      </c>
      <c r="E7" s="104">
        <v>14</v>
      </c>
      <c r="F7" s="109" t="s">
        <v>18</v>
      </c>
      <c r="G7" s="105" t="s">
        <v>27</v>
      </c>
      <c r="I7" s="117">
        <v>35980</v>
      </c>
      <c r="J7" s="11" t="s">
        <v>28</v>
      </c>
      <c r="K7" s="104" t="s">
        <v>75</v>
      </c>
      <c r="L7" s="104" t="s">
        <v>10</v>
      </c>
      <c r="M7" s="104">
        <v>3</v>
      </c>
      <c r="N7" s="104" t="s">
        <v>30</v>
      </c>
      <c r="O7" s="105" t="s">
        <v>76</v>
      </c>
    </row>
    <row r="8" spans="1:15" ht="12.75">
      <c r="A8" s="153">
        <v>35980</v>
      </c>
      <c r="B8" s="155" t="s">
        <v>28</v>
      </c>
      <c r="C8" s="114" t="s">
        <v>29</v>
      </c>
      <c r="D8" s="104" t="s">
        <v>26</v>
      </c>
      <c r="E8" s="157">
        <v>22</v>
      </c>
      <c r="F8" s="157" t="s">
        <v>30</v>
      </c>
      <c r="G8" s="151" t="s">
        <v>31</v>
      </c>
      <c r="I8" s="117">
        <v>35981</v>
      </c>
      <c r="J8" s="11" t="s">
        <v>34</v>
      </c>
      <c r="K8" s="104" t="s">
        <v>488</v>
      </c>
      <c r="L8" s="104" t="s">
        <v>10</v>
      </c>
      <c r="M8" s="104">
        <v>3</v>
      </c>
      <c r="N8" s="104" t="s">
        <v>51</v>
      </c>
      <c r="O8" s="105" t="s">
        <v>77</v>
      </c>
    </row>
    <row r="9" spans="1:15" ht="12.75">
      <c r="A9" s="154"/>
      <c r="B9" s="156"/>
      <c r="C9" s="114" t="s">
        <v>32</v>
      </c>
      <c r="D9" s="104" t="s">
        <v>33</v>
      </c>
      <c r="E9" s="158"/>
      <c r="F9" s="156"/>
      <c r="G9" s="152"/>
      <c r="I9" s="117">
        <v>36022</v>
      </c>
      <c r="J9" s="11" t="s">
        <v>36</v>
      </c>
      <c r="K9" s="104" t="s">
        <v>78</v>
      </c>
      <c r="L9" s="104" t="s">
        <v>10</v>
      </c>
      <c r="M9" s="104">
        <v>3</v>
      </c>
      <c r="N9" s="104" t="s">
        <v>36</v>
      </c>
      <c r="O9" s="105" t="s">
        <v>79</v>
      </c>
    </row>
    <row r="10" spans="1:15" ht="12.75">
      <c r="A10" s="117">
        <v>35981</v>
      </c>
      <c r="B10" s="14" t="s">
        <v>34</v>
      </c>
      <c r="C10" s="104" t="s">
        <v>13</v>
      </c>
      <c r="D10" s="104" t="s">
        <v>13</v>
      </c>
      <c r="E10" s="104">
        <v>16</v>
      </c>
      <c r="F10" s="111" t="s">
        <v>35</v>
      </c>
      <c r="G10" s="105" t="s">
        <v>482</v>
      </c>
      <c r="I10" s="117">
        <v>36023</v>
      </c>
      <c r="J10" s="11" t="s">
        <v>42</v>
      </c>
      <c r="K10" s="104" t="s">
        <v>80</v>
      </c>
      <c r="L10" s="104" t="s">
        <v>17</v>
      </c>
      <c r="M10" s="104">
        <v>7</v>
      </c>
      <c r="N10" s="104" t="s">
        <v>18</v>
      </c>
      <c r="O10" s="105" t="s">
        <v>81</v>
      </c>
    </row>
    <row r="11" spans="1:15" ht="12.75">
      <c r="A11" s="153">
        <v>36022</v>
      </c>
      <c r="B11" s="155" t="s">
        <v>36</v>
      </c>
      <c r="C11" s="114" t="s">
        <v>37</v>
      </c>
      <c r="D11" s="104" t="s">
        <v>26</v>
      </c>
      <c r="E11" s="157">
        <v>23</v>
      </c>
      <c r="F11" s="157" t="s">
        <v>38</v>
      </c>
      <c r="G11" s="151" t="s">
        <v>481</v>
      </c>
      <c r="I11" s="117">
        <v>36043</v>
      </c>
      <c r="J11" s="11" t="s">
        <v>11</v>
      </c>
      <c r="K11" s="104" t="s">
        <v>487</v>
      </c>
      <c r="L11" s="104" t="s">
        <v>72</v>
      </c>
      <c r="M11" s="104" t="s">
        <v>489</v>
      </c>
      <c r="N11" s="104" t="s">
        <v>15</v>
      </c>
      <c r="O11" s="105" t="s">
        <v>82</v>
      </c>
    </row>
    <row r="12" spans="1:15" ht="12.75">
      <c r="A12" s="154"/>
      <c r="B12" s="156"/>
      <c r="C12" s="114" t="s">
        <v>39</v>
      </c>
      <c r="D12" s="104" t="s">
        <v>22</v>
      </c>
      <c r="E12" s="158"/>
      <c r="F12" s="156"/>
      <c r="G12" s="152"/>
      <c r="I12" s="117">
        <v>36043</v>
      </c>
      <c r="J12" s="11" t="s">
        <v>30</v>
      </c>
      <c r="K12" s="104" t="s">
        <v>83</v>
      </c>
      <c r="L12" s="104" t="s">
        <v>72</v>
      </c>
      <c r="M12" s="104">
        <v>9</v>
      </c>
      <c r="N12" s="104" t="s">
        <v>18</v>
      </c>
      <c r="O12" s="105" t="s">
        <v>84</v>
      </c>
    </row>
    <row r="13" spans="1:15" ht="12.75">
      <c r="A13" s="117">
        <v>36015</v>
      </c>
      <c r="B13" s="15" t="s">
        <v>18</v>
      </c>
      <c r="C13" s="104" t="s">
        <v>13</v>
      </c>
      <c r="D13" s="104" t="s">
        <v>13</v>
      </c>
      <c r="E13" s="104">
        <v>35</v>
      </c>
      <c r="F13" s="110" t="s">
        <v>40</v>
      </c>
      <c r="G13" s="105" t="s">
        <v>41</v>
      </c>
      <c r="I13" s="117">
        <v>36050</v>
      </c>
      <c r="J13" s="11" t="s">
        <v>51</v>
      </c>
      <c r="K13" s="104" t="s">
        <v>85</v>
      </c>
      <c r="L13" s="104" t="s">
        <v>33</v>
      </c>
      <c r="M13" s="104">
        <v>7</v>
      </c>
      <c r="N13" s="104" t="s">
        <v>18</v>
      </c>
      <c r="O13" s="105" t="s">
        <v>479</v>
      </c>
    </row>
    <row r="14" spans="1:15" ht="12.75">
      <c r="A14" s="118">
        <v>36023</v>
      </c>
      <c r="B14" s="13" t="s">
        <v>42</v>
      </c>
      <c r="C14" s="104" t="s">
        <v>13</v>
      </c>
      <c r="D14" s="104" t="s">
        <v>13</v>
      </c>
      <c r="E14" s="104" t="s">
        <v>43</v>
      </c>
      <c r="F14" s="109" t="s">
        <v>18</v>
      </c>
      <c r="G14" s="112" t="s">
        <v>44</v>
      </c>
      <c r="I14" s="117">
        <v>36050</v>
      </c>
      <c r="J14" s="11" t="s">
        <v>55</v>
      </c>
      <c r="K14" s="104" t="s">
        <v>486</v>
      </c>
      <c r="L14" s="104" t="s">
        <v>33</v>
      </c>
      <c r="M14" s="104">
        <v>6</v>
      </c>
      <c r="N14" s="104" t="s">
        <v>42</v>
      </c>
      <c r="O14" s="105" t="s">
        <v>86</v>
      </c>
    </row>
    <row r="15" spans="1:15" ht="12.75">
      <c r="A15" s="153">
        <v>36043</v>
      </c>
      <c r="B15" s="155" t="s">
        <v>11</v>
      </c>
      <c r="C15" s="114" t="s">
        <v>45</v>
      </c>
      <c r="D15" s="104" t="s">
        <v>33</v>
      </c>
      <c r="E15" s="157">
        <v>14</v>
      </c>
      <c r="F15" s="157" t="s">
        <v>42</v>
      </c>
      <c r="G15" s="151" t="s">
        <v>480</v>
      </c>
      <c r="I15" s="117">
        <v>36057</v>
      </c>
      <c r="J15" s="11" t="s">
        <v>59</v>
      </c>
      <c r="K15" s="104" t="s">
        <v>87</v>
      </c>
      <c r="L15" s="104" t="s">
        <v>53</v>
      </c>
      <c r="M15" s="104">
        <v>7</v>
      </c>
      <c r="N15" s="104" t="s">
        <v>88</v>
      </c>
      <c r="O15" s="105" t="s">
        <v>89</v>
      </c>
    </row>
    <row r="16" spans="1:15" ht="13.5" thickBot="1">
      <c r="A16" s="154"/>
      <c r="B16" s="156"/>
      <c r="C16" s="114" t="s">
        <v>46</v>
      </c>
      <c r="D16" s="104" t="s">
        <v>47</v>
      </c>
      <c r="E16" s="158"/>
      <c r="F16" s="156"/>
      <c r="G16" s="160"/>
      <c r="I16" s="119">
        <v>36063</v>
      </c>
      <c r="J16" s="17" t="s">
        <v>63</v>
      </c>
      <c r="K16" s="107" t="s">
        <v>13</v>
      </c>
      <c r="L16" s="107" t="s">
        <v>13</v>
      </c>
      <c r="M16" s="107">
        <v>7</v>
      </c>
      <c r="N16" s="107" t="s">
        <v>88</v>
      </c>
      <c r="O16" s="108" t="s">
        <v>90</v>
      </c>
    </row>
    <row r="17" spans="1:13" ht="12.75">
      <c r="A17" s="153">
        <v>36043</v>
      </c>
      <c r="B17" s="155" t="s">
        <v>30</v>
      </c>
      <c r="C17" s="114" t="s">
        <v>485</v>
      </c>
      <c r="D17" s="113" t="s">
        <v>10</v>
      </c>
      <c r="E17" s="157">
        <v>27</v>
      </c>
      <c r="F17" s="157" t="s">
        <v>48</v>
      </c>
      <c r="G17" s="151" t="s">
        <v>49</v>
      </c>
      <c r="L17" s="120"/>
      <c r="M17" s="24"/>
    </row>
    <row r="18" spans="1:7" ht="12.75">
      <c r="A18" s="154"/>
      <c r="B18" s="156"/>
      <c r="C18" s="114" t="s">
        <v>50</v>
      </c>
      <c r="D18" s="113" t="s">
        <v>26</v>
      </c>
      <c r="E18" s="156"/>
      <c r="F18" s="156"/>
      <c r="G18" s="152"/>
    </row>
    <row r="19" spans="1:7" ht="12.75">
      <c r="A19" s="117">
        <v>36050</v>
      </c>
      <c r="B19" s="15" t="s">
        <v>51</v>
      </c>
      <c r="C19" s="104" t="s">
        <v>52</v>
      </c>
      <c r="D19" s="104" t="s">
        <v>53</v>
      </c>
      <c r="E19" s="110">
        <v>18</v>
      </c>
      <c r="F19" s="110" t="s">
        <v>18</v>
      </c>
      <c r="G19" s="105" t="s">
        <v>54</v>
      </c>
    </row>
    <row r="20" spans="1:7" ht="12.75">
      <c r="A20" s="117">
        <v>36050</v>
      </c>
      <c r="B20" s="11" t="s">
        <v>55</v>
      </c>
      <c r="C20" s="104" t="s">
        <v>23</v>
      </c>
      <c r="D20" s="104" t="s">
        <v>56</v>
      </c>
      <c r="E20" s="104">
        <v>27</v>
      </c>
      <c r="F20" s="104" t="s">
        <v>57</v>
      </c>
      <c r="G20" s="105" t="s">
        <v>58</v>
      </c>
    </row>
    <row r="21" spans="1:7" ht="12.75">
      <c r="A21" s="117">
        <v>36057</v>
      </c>
      <c r="B21" s="11" t="s">
        <v>59</v>
      </c>
      <c r="C21" s="104" t="s">
        <v>60</v>
      </c>
      <c r="D21" s="104" t="s">
        <v>22</v>
      </c>
      <c r="E21" s="104">
        <v>25</v>
      </c>
      <c r="F21" s="104" t="s">
        <v>61</v>
      </c>
      <c r="G21" s="105" t="s">
        <v>62</v>
      </c>
    </row>
    <row r="22" spans="1:7" ht="13.5" thickBot="1">
      <c r="A22" s="119">
        <v>36063</v>
      </c>
      <c r="B22" s="17" t="s">
        <v>63</v>
      </c>
      <c r="C22" s="107" t="s">
        <v>64</v>
      </c>
      <c r="D22" s="107" t="s">
        <v>22</v>
      </c>
      <c r="E22" s="107">
        <v>25</v>
      </c>
      <c r="F22" s="107" t="s">
        <v>42</v>
      </c>
      <c r="G22" s="108" t="s">
        <v>65</v>
      </c>
    </row>
    <row r="23" spans="1:5" ht="12.75">
      <c r="A23" s="100"/>
      <c r="B23" s="101"/>
      <c r="D23" s="120"/>
      <c r="E23" s="24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</sheetData>
  <mergeCells count="23">
    <mergeCell ref="A1:G1"/>
    <mergeCell ref="E11:E12"/>
    <mergeCell ref="F11:F12"/>
    <mergeCell ref="E8:E9"/>
    <mergeCell ref="F8:F9"/>
    <mergeCell ref="A8:A9"/>
    <mergeCell ref="B8:B9"/>
    <mergeCell ref="A11:A12"/>
    <mergeCell ref="B11:B12"/>
    <mergeCell ref="Z3:Z4"/>
    <mergeCell ref="Y3:Y4"/>
    <mergeCell ref="G8:G9"/>
    <mergeCell ref="G15:G16"/>
    <mergeCell ref="G11:G12"/>
    <mergeCell ref="G17:G18"/>
    <mergeCell ref="A15:A16"/>
    <mergeCell ref="B15:B16"/>
    <mergeCell ref="E15:E16"/>
    <mergeCell ref="F15:F16"/>
    <mergeCell ref="A17:A18"/>
    <mergeCell ref="B17:B18"/>
    <mergeCell ref="E17:E18"/>
    <mergeCell ref="F17:F18"/>
  </mergeCells>
  <printOptions/>
  <pageMargins left="0.75" right="0.75" top="1" bottom="1" header="0.4921259845" footer="0.492125984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171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0" customWidth="1"/>
    <col min="2" max="2" width="11.875" style="0" bestFit="1" customWidth="1"/>
    <col min="3" max="3" width="6.375" style="0" bestFit="1" customWidth="1"/>
    <col min="4" max="4" width="10.75390625" style="0" bestFit="1" customWidth="1"/>
    <col min="5" max="5" width="6.00390625" style="0" bestFit="1" customWidth="1"/>
    <col min="6" max="6" width="10.625" style="0" customWidth="1"/>
    <col min="7" max="7" width="4.75390625" style="0" customWidth="1"/>
    <col min="8" max="8" width="13.75390625" style="0" customWidth="1"/>
    <col min="10" max="10" width="13.75390625" style="0" customWidth="1"/>
    <col min="13" max="13" width="4.75390625" style="0" customWidth="1"/>
    <col min="14" max="14" width="11.875" style="0" bestFit="1" customWidth="1"/>
    <col min="15" max="15" width="5.625" style="0" bestFit="1" customWidth="1"/>
    <col min="16" max="16" width="10.75390625" style="0" bestFit="1" customWidth="1"/>
    <col min="17" max="17" width="5.625" style="0" bestFit="1" customWidth="1"/>
    <col min="19" max="19" width="4.75390625" style="0" customWidth="1"/>
    <col min="20" max="20" width="16.625" style="0" bestFit="1" customWidth="1"/>
    <col min="21" max="21" width="13.25390625" style="0" bestFit="1" customWidth="1"/>
    <col min="22" max="22" width="11.125" style="0" bestFit="1" customWidth="1"/>
    <col min="23" max="23" width="6.625" style="0" bestFit="1" customWidth="1"/>
    <col min="24" max="24" width="10.125" style="67" bestFit="1" customWidth="1"/>
    <col min="25" max="26" width="6.625" style="8" customWidth="1"/>
    <col min="27" max="27" width="8.75390625" style="8" bestFit="1" customWidth="1"/>
    <col min="28" max="28" width="6.625" style="8" bestFit="1" customWidth="1"/>
    <col min="29" max="29" width="5.625" style="67" bestFit="1" customWidth="1"/>
    <col min="31" max="31" width="4.75390625" style="0" customWidth="1"/>
    <col min="32" max="32" width="10.75390625" style="0" bestFit="1" customWidth="1"/>
    <col min="33" max="33" width="5.625" style="0" bestFit="1" customWidth="1"/>
    <col min="34" max="34" width="7.00390625" style="0" bestFit="1" customWidth="1"/>
    <col min="35" max="35" width="3.625" style="0" bestFit="1" customWidth="1"/>
    <col min="37" max="37" width="4.75390625" style="0" customWidth="1"/>
    <col min="38" max="38" width="14.875" style="0" bestFit="1" customWidth="1"/>
    <col min="39" max="39" width="5.625" style="0" bestFit="1" customWidth="1"/>
    <col min="40" max="40" width="10.75390625" style="0" bestFit="1" customWidth="1"/>
    <col min="41" max="41" width="5.625" style="0" bestFit="1" customWidth="1"/>
    <col min="43" max="43" width="4.75390625" style="0" customWidth="1"/>
    <col min="44" max="44" width="12.625" style="0" bestFit="1" customWidth="1"/>
    <col min="45" max="45" width="5.625" style="0" bestFit="1" customWidth="1"/>
    <col min="46" max="46" width="10.75390625" style="0" bestFit="1" customWidth="1"/>
    <col min="47" max="47" width="5.625" style="0" bestFit="1" customWidth="1"/>
    <col min="49" max="49" width="4.75390625" style="0" customWidth="1"/>
    <col min="50" max="50" width="11.875" style="0" bestFit="1" customWidth="1"/>
    <col min="51" max="51" width="4.625" style="0" bestFit="1" customWidth="1"/>
    <col min="52" max="52" width="10.75390625" style="0" bestFit="1" customWidth="1"/>
    <col min="53" max="53" width="5.00390625" style="0" bestFit="1" customWidth="1"/>
    <col min="55" max="55" width="4.75390625" style="0" customWidth="1"/>
    <col min="56" max="56" width="18.375" style="0" bestFit="1" customWidth="1"/>
    <col min="57" max="57" width="3.625" style="67" bestFit="1" customWidth="1"/>
    <col min="58" max="58" width="6.00390625" style="24" bestFit="1" customWidth="1"/>
    <col min="59" max="59" width="16.625" style="0" bestFit="1" customWidth="1"/>
    <col min="60" max="60" width="3.875" style="0" bestFit="1" customWidth="1"/>
    <col min="61" max="61" width="6.00390625" style="24" bestFit="1" customWidth="1"/>
    <col min="63" max="63" width="4.75390625" style="0" customWidth="1"/>
    <col min="64" max="64" width="18.625" style="0" bestFit="1" customWidth="1"/>
    <col min="65" max="65" width="5.625" style="0" bestFit="1" customWidth="1"/>
    <col min="66" max="66" width="17.00390625" style="0" bestFit="1" customWidth="1"/>
    <col min="67" max="67" width="5.625" style="0" bestFit="1" customWidth="1"/>
    <col min="69" max="69" width="4.75390625" style="0" customWidth="1"/>
    <col min="70" max="70" width="10.75390625" style="0" bestFit="1" customWidth="1"/>
    <col min="71" max="71" width="6.625" style="0" bestFit="1" customWidth="1"/>
    <col min="72" max="72" width="10.75390625" style="0" bestFit="1" customWidth="1"/>
    <col min="73" max="73" width="6.625" style="0" bestFit="1" customWidth="1"/>
    <col min="75" max="75" width="4.75390625" style="0" customWidth="1"/>
    <col min="76" max="76" width="16.625" style="0" bestFit="1" customWidth="1"/>
    <col min="77" max="77" width="11.25390625" style="24" bestFit="1" customWidth="1"/>
    <col min="79" max="79" width="11.25390625" style="24" bestFit="1" customWidth="1"/>
    <col min="81" max="81" width="4.75390625" style="0" customWidth="1"/>
    <col min="82" max="82" width="29.875" style="0" bestFit="1" customWidth="1"/>
    <col min="83" max="83" width="5.625" style="0" bestFit="1" customWidth="1"/>
    <col min="85" max="85" width="4.75390625" style="0" customWidth="1"/>
    <col min="86" max="86" width="12.625" style="0" bestFit="1" customWidth="1"/>
    <col min="87" max="87" width="5.625" style="0" bestFit="1" customWidth="1"/>
    <col min="88" max="88" width="10.75390625" style="0" bestFit="1" customWidth="1"/>
    <col min="89" max="89" width="5.625" style="0" bestFit="1" customWidth="1"/>
    <col min="91" max="91" width="4.75390625" style="0" customWidth="1"/>
    <col min="92" max="92" width="12.625" style="0" bestFit="1" customWidth="1"/>
    <col min="93" max="93" width="5.625" style="0" bestFit="1" customWidth="1"/>
    <col min="94" max="94" width="10.75390625" style="0" bestFit="1" customWidth="1"/>
    <col min="95" max="95" width="5.625" style="0" bestFit="1" customWidth="1"/>
    <col min="97" max="97" width="4.75390625" style="0" customWidth="1"/>
    <col min="98" max="98" width="16.625" style="0" bestFit="1" customWidth="1"/>
    <col min="99" max="99" width="5.625" style="0" bestFit="1" customWidth="1"/>
    <col min="100" max="100" width="10.75390625" style="0" bestFit="1" customWidth="1"/>
    <col min="101" max="101" width="5.625" style="0" bestFit="1" customWidth="1"/>
    <col min="103" max="103" width="4.75390625" style="0" customWidth="1"/>
    <col min="104" max="104" width="16.625" style="0" bestFit="1" customWidth="1"/>
    <col min="105" max="105" width="5.625" style="0" bestFit="1" customWidth="1"/>
    <col min="106" max="106" width="13.75390625" style="0" bestFit="1" customWidth="1"/>
    <col min="107" max="107" width="5.625" style="0" bestFit="1" customWidth="1"/>
    <col min="109" max="109" width="4.75390625" style="0" customWidth="1"/>
    <col min="110" max="110" width="16.625" style="0" bestFit="1" customWidth="1"/>
    <col min="111" max="111" width="5.625" style="0" bestFit="1" customWidth="1"/>
    <col min="112" max="112" width="13.75390625" style="0" bestFit="1" customWidth="1"/>
    <col min="113" max="113" width="5.625" style="0" bestFit="1" customWidth="1"/>
    <col min="115" max="115" width="4.75390625" style="0" customWidth="1"/>
    <col min="116" max="116" width="16.625" style="0" bestFit="1" customWidth="1"/>
    <col min="117" max="117" width="8.75390625" style="0" customWidth="1"/>
    <col min="118" max="118" width="13.75390625" style="0" bestFit="1" customWidth="1"/>
    <col min="119" max="119" width="8.75390625" style="0" customWidth="1"/>
    <col min="121" max="121" width="4.75390625" style="0" customWidth="1"/>
    <col min="122" max="122" width="11.875" style="0" bestFit="1" customWidth="1"/>
    <col min="123" max="123" width="6.00390625" style="0" bestFit="1" customWidth="1"/>
    <col min="124" max="124" width="3.00390625" style="0" bestFit="1" customWidth="1"/>
    <col min="125" max="125" width="6.00390625" style="0" bestFit="1" customWidth="1"/>
    <col min="127" max="127" width="4.75390625" style="0" customWidth="1"/>
    <col min="128" max="128" width="11.875" style="0" bestFit="1" customWidth="1"/>
    <col min="129" max="129" width="6.625" style="0" bestFit="1" customWidth="1"/>
    <col min="130" max="130" width="6.875" style="0" bestFit="1" customWidth="1"/>
    <col min="131" max="131" width="5.625" style="0" bestFit="1" customWidth="1"/>
    <col min="132" max="132" width="6.875" style="0" bestFit="1" customWidth="1"/>
    <col min="133" max="133" width="10.75390625" style="0" bestFit="1" customWidth="1"/>
    <col min="134" max="134" width="6.625" style="0" bestFit="1" customWidth="1"/>
    <col min="135" max="135" width="6.875" style="0" bestFit="1" customWidth="1"/>
    <col min="136" max="136" width="5.625" style="0" bestFit="1" customWidth="1"/>
    <col min="137" max="137" width="6.875" style="0" bestFit="1" customWidth="1"/>
  </cols>
  <sheetData>
    <row r="1" spans="1:137" ht="21.75" thickBot="1">
      <c r="A1" s="51" t="s">
        <v>102</v>
      </c>
      <c r="B1" s="52"/>
      <c r="C1" s="52"/>
      <c r="D1" s="52"/>
      <c r="E1" s="53"/>
      <c r="G1" s="51" t="s">
        <v>125</v>
      </c>
      <c r="H1" s="52"/>
      <c r="I1" s="52"/>
      <c r="J1" s="52"/>
      <c r="K1" s="53"/>
      <c r="L1" s="29"/>
      <c r="M1" s="51" t="s">
        <v>129</v>
      </c>
      <c r="N1" s="52"/>
      <c r="O1" s="52"/>
      <c r="P1" s="52"/>
      <c r="Q1" s="53"/>
      <c r="S1" s="51" t="s">
        <v>134</v>
      </c>
      <c r="T1" s="52"/>
      <c r="U1" s="52"/>
      <c r="V1" s="52"/>
      <c r="W1" s="52"/>
      <c r="X1" s="77"/>
      <c r="Y1" s="141"/>
      <c r="Z1" s="141"/>
      <c r="AA1" s="141"/>
      <c r="AB1" s="141"/>
      <c r="AC1" s="142"/>
      <c r="AE1" s="51" t="s">
        <v>166</v>
      </c>
      <c r="AF1" s="52"/>
      <c r="AG1" s="52"/>
      <c r="AH1" s="52"/>
      <c r="AI1" s="53"/>
      <c r="AK1" s="51" t="s">
        <v>168</v>
      </c>
      <c r="AL1" s="52"/>
      <c r="AM1" s="52"/>
      <c r="AN1" s="52"/>
      <c r="AO1" s="53"/>
      <c r="AQ1" s="51" t="s">
        <v>173</v>
      </c>
      <c r="AR1" s="52"/>
      <c r="AS1" s="52"/>
      <c r="AT1" s="52"/>
      <c r="AU1" s="53"/>
      <c r="AW1" s="51" t="s">
        <v>180</v>
      </c>
      <c r="AX1" s="52"/>
      <c r="AY1" s="52"/>
      <c r="AZ1" s="52"/>
      <c r="BA1" s="53"/>
      <c r="BC1" s="51" t="s">
        <v>184</v>
      </c>
      <c r="BD1" s="52"/>
      <c r="BE1" s="77"/>
      <c r="BF1" s="78"/>
      <c r="BG1" s="52"/>
      <c r="BH1" s="52"/>
      <c r="BI1" s="79"/>
      <c r="BK1" s="51" t="s">
        <v>268</v>
      </c>
      <c r="BL1" s="52"/>
      <c r="BM1" s="52"/>
      <c r="BN1" s="52"/>
      <c r="BO1" s="53"/>
      <c r="BQ1" s="51" t="s">
        <v>284</v>
      </c>
      <c r="BR1" s="52"/>
      <c r="BS1" s="52"/>
      <c r="BT1" s="52"/>
      <c r="BU1" s="53"/>
      <c r="BW1" s="51" t="s">
        <v>289</v>
      </c>
      <c r="BX1" s="52"/>
      <c r="BY1" s="78"/>
      <c r="BZ1" s="52"/>
      <c r="CA1" s="79"/>
      <c r="CC1" s="51" t="s">
        <v>315</v>
      </c>
      <c r="CD1" s="52"/>
      <c r="CE1" s="53"/>
      <c r="CG1" s="51" t="s">
        <v>429</v>
      </c>
      <c r="CH1" s="52"/>
      <c r="CI1" s="52"/>
      <c r="CJ1" s="52"/>
      <c r="CK1" s="53"/>
      <c r="CM1" s="51" t="s">
        <v>432</v>
      </c>
      <c r="CN1" s="52"/>
      <c r="CO1" s="52"/>
      <c r="CP1" s="52"/>
      <c r="CQ1" s="53"/>
      <c r="CS1" s="51" t="s">
        <v>443</v>
      </c>
      <c r="CT1" s="52"/>
      <c r="CU1" s="52"/>
      <c r="CV1" s="52"/>
      <c r="CW1" s="53"/>
      <c r="CY1" s="51" t="s">
        <v>445</v>
      </c>
      <c r="CZ1" s="52"/>
      <c r="DA1" s="52"/>
      <c r="DB1" s="52"/>
      <c r="DC1" s="53"/>
      <c r="DE1" s="51" t="s">
        <v>454</v>
      </c>
      <c r="DF1" s="52"/>
      <c r="DG1" s="52"/>
      <c r="DH1" s="52"/>
      <c r="DI1" s="53"/>
      <c r="DK1" s="51" t="s">
        <v>456</v>
      </c>
      <c r="DL1" s="52"/>
      <c r="DM1" s="52"/>
      <c r="DN1" s="52"/>
      <c r="DO1" s="53"/>
      <c r="DQ1" s="51" t="s">
        <v>463</v>
      </c>
      <c r="DR1" s="52"/>
      <c r="DS1" s="52"/>
      <c r="DT1" s="52"/>
      <c r="DU1" s="53"/>
      <c r="DW1" s="51" t="s">
        <v>470</v>
      </c>
      <c r="DX1" s="52"/>
      <c r="DY1" s="52"/>
      <c r="DZ1" s="52"/>
      <c r="EA1" s="52"/>
      <c r="EB1" s="52"/>
      <c r="EC1" s="52"/>
      <c r="ED1" s="52"/>
      <c r="EE1" s="52"/>
      <c r="EF1" s="52"/>
      <c r="EG1" s="53"/>
    </row>
    <row r="2" spans="1:137" ht="12.75">
      <c r="A2" s="45" t="s">
        <v>103</v>
      </c>
      <c r="B2" s="29"/>
      <c r="C2" s="29"/>
      <c r="D2" s="30" t="s">
        <v>122</v>
      </c>
      <c r="E2" s="32"/>
      <c r="G2" s="54" t="s">
        <v>126</v>
      </c>
      <c r="H2" s="55"/>
      <c r="I2" s="56"/>
      <c r="J2" s="54" t="s">
        <v>127</v>
      </c>
      <c r="K2" s="32"/>
      <c r="M2" s="54" t="s">
        <v>126</v>
      </c>
      <c r="N2" s="55"/>
      <c r="O2" s="56"/>
      <c r="P2" s="54" t="s">
        <v>127</v>
      </c>
      <c r="Q2" s="32"/>
      <c r="S2" s="138" t="s">
        <v>126</v>
      </c>
      <c r="T2" s="121"/>
      <c r="U2" s="139"/>
      <c r="V2" s="138" t="s">
        <v>127</v>
      </c>
      <c r="W2" s="29"/>
      <c r="X2" s="140" t="s">
        <v>103</v>
      </c>
      <c r="Y2" s="122"/>
      <c r="Z2" s="122"/>
      <c r="AA2" s="130" t="s">
        <v>122</v>
      </c>
      <c r="AB2" s="144"/>
      <c r="AC2" s="145"/>
      <c r="AE2" s="54" t="s">
        <v>126</v>
      </c>
      <c r="AF2" s="55"/>
      <c r="AG2" s="56"/>
      <c r="AH2" s="54" t="s">
        <v>127</v>
      </c>
      <c r="AI2" s="32"/>
      <c r="AK2" s="54" t="s">
        <v>126</v>
      </c>
      <c r="AL2" s="55"/>
      <c r="AM2" s="56"/>
      <c r="AN2" s="54" t="s">
        <v>127</v>
      </c>
      <c r="AO2" s="32"/>
      <c r="AQ2" s="54" t="s">
        <v>126</v>
      </c>
      <c r="AR2" s="55"/>
      <c r="AS2" s="56"/>
      <c r="AT2" s="54" t="s">
        <v>127</v>
      </c>
      <c r="AU2" s="32"/>
      <c r="AW2" s="54" t="s">
        <v>126</v>
      </c>
      <c r="AX2" s="55"/>
      <c r="AY2" s="56"/>
      <c r="AZ2" s="54" t="s">
        <v>127</v>
      </c>
      <c r="BA2" s="32"/>
      <c r="BC2" s="54" t="s">
        <v>126</v>
      </c>
      <c r="BD2" s="31"/>
      <c r="BE2" s="81"/>
      <c r="BF2" s="76"/>
      <c r="BG2" s="55" t="s">
        <v>127</v>
      </c>
      <c r="BH2" s="55"/>
      <c r="BI2" s="76"/>
      <c r="BK2" s="30" t="s">
        <v>126</v>
      </c>
      <c r="BL2" s="31"/>
      <c r="BM2" s="32"/>
      <c r="BN2" s="30" t="s">
        <v>127</v>
      </c>
      <c r="BO2" s="32"/>
      <c r="BQ2" s="54" t="s">
        <v>126</v>
      </c>
      <c r="BR2" s="55"/>
      <c r="BS2" s="56"/>
      <c r="BT2" s="54" t="s">
        <v>127</v>
      </c>
      <c r="BU2" s="32"/>
      <c r="BW2" s="30" t="s">
        <v>126</v>
      </c>
      <c r="BX2" s="31"/>
      <c r="BY2" s="76"/>
      <c r="BZ2" s="30" t="s">
        <v>127</v>
      </c>
      <c r="CA2" s="76"/>
      <c r="CC2" s="54" t="s">
        <v>316</v>
      </c>
      <c r="CD2" s="31"/>
      <c r="CE2" s="32"/>
      <c r="CG2" s="54" t="s">
        <v>126</v>
      </c>
      <c r="CH2" s="55"/>
      <c r="CI2" s="56"/>
      <c r="CJ2" s="54" t="s">
        <v>127</v>
      </c>
      <c r="CK2" s="32"/>
      <c r="CM2" s="54" t="s">
        <v>126</v>
      </c>
      <c r="CN2" s="55"/>
      <c r="CO2" s="56"/>
      <c r="CP2" s="54" t="s">
        <v>127</v>
      </c>
      <c r="CQ2" s="32"/>
      <c r="CS2" s="54" t="s">
        <v>126</v>
      </c>
      <c r="CT2" s="55"/>
      <c r="CU2" s="56"/>
      <c r="CV2" s="54" t="s">
        <v>127</v>
      </c>
      <c r="CW2" s="32"/>
      <c r="CY2" s="30" t="s">
        <v>126</v>
      </c>
      <c r="CZ2" s="31"/>
      <c r="DA2" s="32"/>
      <c r="DB2" s="30" t="s">
        <v>127</v>
      </c>
      <c r="DC2" s="32"/>
      <c r="DE2" s="54" t="s">
        <v>126</v>
      </c>
      <c r="DF2" s="55"/>
      <c r="DG2" s="56"/>
      <c r="DH2" s="54" t="s">
        <v>127</v>
      </c>
      <c r="DI2" s="32"/>
      <c r="DK2" s="54" t="s">
        <v>126</v>
      </c>
      <c r="DL2" s="55"/>
      <c r="DM2" s="56"/>
      <c r="DN2" s="54" t="s">
        <v>127</v>
      </c>
      <c r="DO2" s="32"/>
      <c r="DQ2" s="54" t="s">
        <v>325</v>
      </c>
      <c r="DR2" s="31"/>
      <c r="DS2" s="31"/>
      <c r="DT2" s="31"/>
      <c r="DU2" s="32"/>
      <c r="DW2" s="30"/>
      <c r="DX2" s="55" t="s">
        <v>126</v>
      </c>
      <c r="DY2" s="97" t="s">
        <v>471</v>
      </c>
      <c r="DZ2" s="97" t="s">
        <v>472</v>
      </c>
      <c r="EA2" s="97" t="s">
        <v>473</v>
      </c>
      <c r="EB2" s="98" t="s">
        <v>474</v>
      </c>
      <c r="EC2" s="54" t="s">
        <v>127</v>
      </c>
      <c r="ED2" s="97" t="s">
        <v>471</v>
      </c>
      <c r="EE2" s="97" t="s">
        <v>472</v>
      </c>
      <c r="EF2" s="97" t="s">
        <v>473</v>
      </c>
      <c r="EG2" s="98" t="s">
        <v>474</v>
      </c>
    </row>
    <row r="3" spans="1:137" ht="13.5" thickBot="1">
      <c r="A3" s="39" t="s">
        <v>10</v>
      </c>
      <c r="B3" s="28" t="s">
        <v>98</v>
      </c>
      <c r="C3" s="44">
        <v>35.47</v>
      </c>
      <c r="D3" s="46" t="s">
        <v>123</v>
      </c>
      <c r="E3" s="40">
        <v>34.5</v>
      </c>
      <c r="G3" s="57" t="s">
        <v>10</v>
      </c>
      <c r="H3" s="38" t="s">
        <v>28</v>
      </c>
      <c r="I3" s="48">
        <v>25.87</v>
      </c>
      <c r="J3" s="59" t="s">
        <v>28</v>
      </c>
      <c r="K3" s="43">
        <v>29.22</v>
      </c>
      <c r="M3" s="39" t="s">
        <v>10</v>
      </c>
      <c r="N3" s="28" t="s">
        <v>14</v>
      </c>
      <c r="O3" s="40">
        <v>25.08</v>
      </c>
      <c r="P3" s="47" t="s">
        <v>28</v>
      </c>
      <c r="Q3" s="48">
        <v>23.86</v>
      </c>
      <c r="S3" s="39" t="s">
        <v>10</v>
      </c>
      <c r="T3" s="28" t="s">
        <v>18</v>
      </c>
      <c r="U3" s="61" t="s">
        <v>147</v>
      </c>
      <c r="V3" s="46" t="s">
        <v>66</v>
      </c>
      <c r="W3" s="125">
        <v>32.778</v>
      </c>
      <c r="X3" s="131" t="s">
        <v>59</v>
      </c>
      <c r="Y3" s="37">
        <v>24.04</v>
      </c>
      <c r="Z3" s="143" t="s">
        <v>490</v>
      </c>
      <c r="AA3" s="146" t="s">
        <v>59</v>
      </c>
      <c r="AB3" s="37">
        <v>24.03</v>
      </c>
      <c r="AC3" s="62" t="s">
        <v>490</v>
      </c>
      <c r="AE3" s="39" t="s">
        <v>10</v>
      </c>
      <c r="AF3" s="28" t="s">
        <v>18</v>
      </c>
      <c r="AG3" s="40">
        <v>19.49</v>
      </c>
      <c r="AH3" s="46" t="s">
        <v>20</v>
      </c>
      <c r="AI3" s="40" t="s">
        <v>13</v>
      </c>
      <c r="AK3" s="39" t="s">
        <v>10</v>
      </c>
      <c r="AL3" s="28" t="s">
        <v>18</v>
      </c>
      <c r="AM3" s="40">
        <v>17.65</v>
      </c>
      <c r="AN3" s="47" t="s">
        <v>28</v>
      </c>
      <c r="AO3" s="48">
        <v>27.44</v>
      </c>
      <c r="AQ3" s="39" t="s">
        <v>10</v>
      </c>
      <c r="AR3" s="28" t="s">
        <v>30</v>
      </c>
      <c r="AS3" s="40">
        <v>19.24</v>
      </c>
      <c r="AT3" s="47" t="s">
        <v>28</v>
      </c>
      <c r="AU3" s="48">
        <v>36.21</v>
      </c>
      <c r="AW3" s="39" t="s">
        <v>10</v>
      </c>
      <c r="AX3" s="28" t="s">
        <v>35</v>
      </c>
      <c r="AY3" s="68">
        <v>28.6</v>
      </c>
      <c r="AZ3" s="70" t="s">
        <v>28</v>
      </c>
      <c r="BA3" s="71">
        <v>37.5</v>
      </c>
      <c r="BC3" s="39" t="s">
        <v>10</v>
      </c>
      <c r="BD3" s="28" t="s">
        <v>205</v>
      </c>
      <c r="BE3" s="12" t="s">
        <v>206</v>
      </c>
      <c r="BF3" s="40">
        <v>18.11</v>
      </c>
      <c r="BG3" s="26" t="s">
        <v>207</v>
      </c>
      <c r="BH3" s="28" t="s">
        <v>212</v>
      </c>
      <c r="BI3" s="40">
        <v>19.68</v>
      </c>
      <c r="BK3" s="39" t="s">
        <v>10</v>
      </c>
      <c r="BL3" s="28" t="s">
        <v>38</v>
      </c>
      <c r="BM3" s="40">
        <v>17.03</v>
      </c>
      <c r="BN3" s="47" t="s">
        <v>28</v>
      </c>
      <c r="BO3" s="48">
        <v>25.28</v>
      </c>
      <c r="BQ3" s="39" t="s">
        <v>10</v>
      </c>
      <c r="BR3" s="28" t="s">
        <v>18</v>
      </c>
      <c r="BS3" s="61">
        <v>16.041</v>
      </c>
      <c r="BT3" s="46" t="s">
        <v>18</v>
      </c>
      <c r="BU3" s="61">
        <v>19.863</v>
      </c>
      <c r="BW3" s="39" t="s">
        <v>10</v>
      </c>
      <c r="BX3" s="28" t="s">
        <v>40</v>
      </c>
      <c r="BY3" s="40">
        <v>16.29</v>
      </c>
      <c r="BZ3" s="46" t="s">
        <v>42</v>
      </c>
      <c r="CA3" s="40">
        <v>25.23</v>
      </c>
      <c r="CC3" s="39" t="s">
        <v>10</v>
      </c>
      <c r="CD3" s="28" t="s">
        <v>317</v>
      </c>
      <c r="CE3" s="40">
        <v>24.07</v>
      </c>
      <c r="CG3" s="39" t="s">
        <v>10</v>
      </c>
      <c r="CH3" s="28" t="s">
        <v>430</v>
      </c>
      <c r="CI3" s="40">
        <v>18.12</v>
      </c>
      <c r="CJ3" s="46" t="s">
        <v>15</v>
      </c>
      <c r="CK3" s="40">
        <v>22.41</v>
      </c>
      <c r="CM3" s="57" t="s">
        <v>10</v>
      </c>
      <c r="CN3" s="38" t="s">
        <v>174</v>
      </c>
      <c r="CO3" s="48">
        <v>18.05</v>
      </c>
      <c r="CP3" s="46" t="s">
        <v>18</v>
      </c>
      <c r="CQ3" s="40">
        <v>22.71</v>
      </c>
      <c r="CS3" s="39" t="s">
        <v>10</v>
      </c>
      <c r="CT3" s="28" t="s">
        <v>18</v>
      </c>
      <c r="CU3" s="40">
        <v>16.75</v>
      </c>
      <c r="CV3" s="46" t="s">
        <v>18</v>
      </c>
      <c r="CW3" s="40">
        <v>20.1</v>
      </c>
      <c r="CY3" s="39" t="s">
        <v>10</v>
      </c>
      <c r="CZ3" s="28" t="s">
        <v>57</v>
      </c>
      <c r="DA3" s="40">
        <v>16.48</v>
      </c>
      <c r="DB3" s="46" t="s">
        <v>42</v>
      </c>
      <c r="DC3" s="40">
        <v>21.27</v>
      </c>
      <c r="DE3" s="39" t="s">
        <v>10</v>
      </c>
      <c r="DF3" s="28" t="s">
        <v>61</v>
      </c>
      <c r="DG3" s="40">
        <v>18.72</v>
      </c>
      <c r="DH3" s="46" t="s">
        <v>88</v>
      </c>
      <c r="DI3" s="40">
        <v>24.62</v>
      </c>
      <c r="DK3" s="39" t="s">
        <v>10</v>
      </c>
      <c r="DL3" s="28" t="s">
        <v>457</v>
      </c>
      <c r="DM3" s="61">
        <v>17.868</v>
      </c>
      <c r="DN3" s="46" t="s">
        <v>88</v>
      </c>
      <c r="DO3" s="61">
        <v>25.496</v>
      </c>
      <c r="DQ3" s="57" t="s">
        <v>10</v>
      </c>
      <c r="DR3" s="38" t="s">
        <v>28</v>
      </c>
      <c r="DS3" s="94">
        <v>27.08</v>
      </c>
      <c r="DT3" s="94">
        <v>1</v>
      </c>
      <c r="DU3" s="96">
        <v>28.08</v>
      </c>
      <c r="DW3" s="39" t="s">
        <v>10</v>
      </c>
      <c r="DX3" s="28" t="s">
        <v>66</v>
      </c>
      <c r="DY3" s="37">
        <v>115.3</v>
      </c>
      <c r="DZ3" s="37">
        <v>62.25</v>
      </c>
      <c r="EA3" s="37">
        <v>27.22</v>
      </c>
      <c r="EB3" s="40">
        <f aca="true" t="shared" si="0" ref="EB3:EB8">SUM(DY3:EA3)</f>
        <v>204.77</v>
      </c>
      <c r="EC3" s="46" t="s">
        <v>66</v>
      </c>
      <c r="ED3" s="37">
        <v>128.02</v>
      </c>
      <c r="EE3" s="37">
        <v>74</v>
      </c>
      <c r="EF3" s="37">
        <v>25.36</v>
      </c>
      <c r="EG3" s="40">
        <f>SUM(ED3:EF3)</f>
        <v>227.38</v>
      </c>
    </row>
    <row r="4" spans="1:137" ht="13.5" thickBot="1">
      <c r="A4" s="39" t="s">
        <v>26</v>
      </c>
      <c r="B4" s="28" t="s">
        <v>42</v>
      </c>
      <c r="C4" s="44">
        <v>42.84</v>
      </c>
      <c r="D4" s="46" t="s">
        <v>124</v>
      </c>
      <c r="E4" s="40">
        <v>37.72</v>
      </c>
      <c r="G4" s="39" t="s">
        <v>26</v>
      </c>
      <c r="H4" s="28" t="s">
        <v>11</v>
      </c>
      <c r="I4" s="40">
        <v>31.07</v>
      </c>
      <c r="M4" s="39" t="s">
        <v>26</v>
      </c>
      <c r="N4" s="28" t="s">
        <v>130</v>
      </c>
      <c r="O4" s="40">
        <v>25.94</v>
      </c>
      <c r="P4" s="46" t="s">
        <v>14</v>
      </c>
      <c r="Q4" s="40">
        <v>26.75</v>
      </c>
      <c r="S4" s="39" t="s">
        <v>26</v>
      </c>
      <c r="T4" s="28" t="s">
        <v>148</v>
      </c>
      <c r="U4" s="61" t="s">
        <v>149</v>
      </c>
      <c r="V4" s="46" t="s">
        <v>51</v>
      </c>
      <c r="W4" s="125">
        <v>35.69</v>
      </c>
      <c r="X4" s="131" t="s">
        <v>159</v>
      </c>
      <c r="Y4" s="128">
        <v>26</v>
      </c>
      <c r="Z4" s="44">
        <v>25.16</v>
      </c>
      <c r="AA4" s="146" t="s">
        <v>98</v>
      </c>
      <c r="AB4" s="128">
        <v>46</v>
      </c>
      <c r="AC4" s="40">
        <v>26.35</v>
      </c>
      <c r="AE4" s="39" t="s">
        <v>26</v>
      </c>
      <c r="AF4" s="28" t="s">
        <v>59</v>
      </c>
      <c r="AG4" s="40">
        <v>23.26</v>
      </c>
      <c r="AH4" s="49" t="s">
        <v>162</v>
      </c>
      <c r="AI4" s="50" t="s">
        <v>13</v>
      </c>
      <c r="AK4" s="57" t="s">
        <v>26</v>
      </c>
      <c r="AL4" s="38" t="s">
        <v>28</v>
      </c>
      <c r="AM4" s="48">
        <v>19.45</v>
      </c>
      <c r="AN4" s="46" t="s">
        <v>24</v>
      </c>
      <c r="AO4" s="40" t="s">
        <v>13</v>
      </c>
      <c r="AQ4" s="57" t="s">
        <v>26</v>
      </c>
      <c r="AR4" s="38" t="s">
        <v>174</v>
      </c>
      <c r="AS4" s="48">
        <v>19.42</v>
      </c>
      <c r="AT4" s="65" t="s">
        <v>30</v>
      </c>
      <c r="AU4" s="66">
        <v>37.07</v>
      </c>
      <c r="AW4" s="39" t="s">
        <v>26</v>
      </c>
      <c r="AX4" s="28" t="s">
        <v>176</v>
      </c>
      <c r="AY4" s="68">
        <v>31.6</v>
      </c>
      <c r="AZ4" s="72" t="s">
        <v>51</v>
      </c>
      <c r="BA4" s="16">
        <v>44.3</v>
      </c>
      <c r="BC4" s="39" t="s">
        <v>26</v>
      </c>
      <c r="BD4" s="28" t="s">
        <v>208</v>
      </c>
      <c r="BE4" s="75" t="s">
        <v>209</v>
      </c>
      <c r="BF4" s="40">
        <v>18.89</v>
      </c>
      <c r="BG4" s="26" t="s">
        <v>210</v>
      </c>
      <c r="BH4" s="28" t="s">
        <v>215</v>
      </c>
      <c r="BI4" s="40">
        <v>19.82</v>
      </c>
      <c r="BK4" s="57" t="s">
        <v>26</v>
      </c>
      <c r="BL4" s="38" t="s">
        <v>174</v>
      </c>
      <c r="BM4" s="48">
        <v>17.24</v>
      </c>
      <c r="BN4" s="46" t="s">
        <v>36</v>
      </c>
      <c r="BO4" s="40">
        <v>27.13</v>
      </c>
      <c r="BQ4" s="39" t="s">
        <v>26</v>
      </c>
      <c r="BR4" s="28" t="s">
        <v>42</v>
      </c>
      <c r="BS4" s="61">
        <v>16.178</v>
      </c>
      <c r="BT4" s="46" t="s">
        <v>151</v>
      </c>
      <c r="BU4" s="61">
        <v>22.387</v>
      </c>
      <c r="BW4" s="39" t="s">
        <v>26</v>
      </c>
      <c r="BX4" s="28" t="s">
        <v>205</v>
      </c>
      <c r="BY4" s="40">
        <v>16.35</v>
      </c>
      <c r="BZ4" s="46" t="s">
        <v>154</v>
      </c>
      <c r="CA4" s="40">
        <v>25.25</v>
      </c>
      <c r="CC4" s="39" t="s">
        <v>26</v>
      </c>
      <c r="CD4" s="28" t="s">
        <v>318</v>
      </c>
      <c r="CE4" s="40">
        <v>24.08</v>
      </c>
      <c r="CG4" s="39" t="s">
        <v>26</v>
      </c>
      <c r="CH4" s="28" t="s">
        <v>15</v>
      </c>
      <c r="CI4" s="40">
        <v>18.24</v>
      </c>
      <c r="CJ4" s="46" t="s">
        <v>66</v>
      </c>
      <c r="CK4" s="40">
        <v>23.74</v>
      </c>
      <c r="CM4" s="57" t="s">
        <v>26</v>
      </c>
      <c r="CN4" s="38" t="s">
        <v>175</v>
      </c>
      <c r="CO4" s="48">
        <v>18.41</v>
      </c>
      <c r="CP4" s="46" t="s">
        <v>30</v>
      </c>
      <c r="CQ4" s="40">
        <v>23.05</v>
      </c>
      <c r="CS4" s="39" t="s">
        <v>26</v>
      </c>
      <c r="CT4" s="28" t="s">
        <v>148</v>
      </c>
      <c r="CU4" s="40">
        <v>16.86</v>
      </c>
      <c r="CV4" s="46" t="s">
        <v>42</v>
      </c>
      <c r="CW4" s="40">
        <v>21.86</v>
      </c>
      <c r="CY4" s="39" t="s">
        <v>26</v>
      </c>
      <c r="CZ4" s="28" t="s">
        <v>286</v>
      </c>
      <c r="DA4" s="40">
        <v>16.76</v>
      </c>
      <c r="DB4" s="46" t="s">
        <v>88</v>
      </c>
      <c r="DC4" s="40">
        <v>22.02</v>
      </c>
      <c r="DE4" s="39" t="s">
        <v>26</v>
      </c>
      <c r="DF4" s="28" t="s">
        <v>18</v>
      </c>
      <c r="DG4" s="40">
        <v>19.88</v>
      </c>
      <c r="DH4" s="46" t="s">
        <v>455</v>
      </c>
      <c r="DI4" s="40">
        <v>26.61</v>
      </c>
      <c r="DK4" s="39" t="s">
        <v>26</v>
      </c>
      <c r="DL4" s="28" t="s">
        <v>148</v>
      </c>
      <c r="DM4" s="61">
        <v>18.538</v>
      </c>
      <c r="DN4" s="46" t="s">
        <v>158</v>
      </c>
      <c r="DO4" s="61">
        <v>44.3</v>
      </c>
      <c r="DQ4" s="39" t="s">
        <v>26</v>
      </c>
      <c r="DR4" s="28" t="s">
        <v>59</v>
      </c>
      <c r="DS4" s="12">
        <v>33.79</v>
      </c>
      <c r="DT4" s="12">
        <v>2</v>
      </c>
      <c r="DU4" s="16">
        <v>35.79</v>
      </c>
      <c r="DW4" s="39" t="s">
        <v>26</v>
      </c>
      <c r="DX4" s="28" t="s">
        <v>30</v>
      </c>
      <c r="DY4" s="37">
        <v>125.95</v>
      </c>
      <c r="DZ4" s="37">
        <v>69.44</v>
      </c>
      <c r="EA4" s="37">
        <v>27.28</v>
      </c>
      <c r="EB4" s="40">
        <f t="shared" si="0"/>
        <v>222.67</v>
      </c>
      <c r="EC4" s="46" t="s">
        <v>15</v>
      </c>
      <c r="ED4" s="37">
        <v>135.51</v>
      </c>
      <c r="EE4" s="37">
        <v>75.71</v>
      </c>
      <c r="EF4" s="37">
        <v>29.93</v>
      </c>
      <c r="EG4" s="40">
        <f>SUM(ED4:EF4)</f>
        <v>241.14999999999998</v>
      </c>
    </row>
    <row r="5" spans="1:137" ht="13.5" thickBot="1">
      <c r="A5" s="39" t="s">
        <v>33</v>
      </c>
      <c r="B5" s="28" t="s">
        <v>59</v>
      </c>
      <c r="C5" s="44">
        <v>44.51</v>
      </c>
      <c r="D5" s="46" t="s">
        <v>59</v>
      </c>
      <c r="E5" s="40">
        <v>43.44</v>
      </c>
      <c r="G5" s="39" t="s">
        <v>33</v>
      </c>
      <c r="H5" s="28" t="s">
        <v>111</v>
      </c>
      <c r="I5" s="40">
        <v>35.41</v>
      </c>
      <c r="M5" s="39" t="s">
        <v>33</v>
      </c>
      <c r="N5" s="28" t="s">
        <v>42</v>
      </c>
      <c r="O5" s="40">
        <v>34.06</v>
      </c>
      <c r="P5" s="46" t="s">
        <v>61</v>
      </c>
      <c r="Q5" s="40">
        <v>32.25</v>
      </c>
      <c r="S5" s="39" t="s">
        <v>33</v>
      </c>
      <c r="T5" s="28" t="s">
        <v>98</v>
      </c>
      <c r="U5" s="62" t="s">
        <v>150</v>
      </c>
      <c r="V5" s="46" t="s">
        <v>20</v>
      </c>
      <c r="W5" s="125">
        <v>43.632</v>
      </c>
      <c r="X5" s="131" t="s">
        <v>309</v>
      </c>
      <c r="Y5" s="128">
        <v>27.4</v>
      </c>
      <c r="Z5" s="44">
        <v>25.7</v>
      </c>
      <c r="AA5" s="147" t="s">
        <v>15</v>
      </c>
      <c r="AB5" s="148">
        <v>123.5</v>
      </c>
      <c r="AC5" s="50">
        <v>34</v>
      </c>
      <c r="AE5" s="39" t="s">
        <v>33</v>
      </c>
      <c r="AF5" s="28" t="s">
        <v>42</v>
      </c>
      <c r="AG5" s="40">
        <v>23.61</v>
      </c>
      <c r="AK5" s="39" t="s">
        <v>33</v>
      </c>
      <c r="AL5" s="28" t="s">
        <v>30</v>
      </c>
      <c r="AM5" s="40">
        <v>19.68</v>
      </c>
      <c r="AN5" s="49" t="s">
        <v>169</v>
      </c>
      <c r="AO5" s="50" t="s">
        <v>13</v>
      </c>
      <c r="AQ5" s="57" t="s">
        <v>33</v>
      </c>
      <c r="AR5" s="38" t="s">
        <v>175</v>
      </c>
      <c r="AS5" s="48">
        <v>19.71</v>
      </c>
      <c r="AT5" s="49" t="s">
        <v>51</v>
      </c>
      <c r="AU5" s="50">
        <v>42.12</v>
      </c>
      <c r="AW5" s="39" t="s">
        <v>33</v>
      </c>
      <c r="AX5" s="28" t="s">
        <v>181</v>
      </c>
      <c r="AY5" s="68">
        <v>31.6</v>
      </c>
      <c r="AZ5" s="73" t="s">
        <v>34</v>
      </c>
      <c r="BA5" s="74">
        <v>62.7</v>
      </c>
      <c r="BC5" s="39" t="s">
        <v>33</v>
      </c>
      <c r="BD5" s="28" t="s">
        <v>211</v>
      </c>
      <c r="BE5" s="75" t="s">
        <v>212</v>
      </c>
      <c r="BF5" s="40">
        <v>19.58</v>
      </c>
      <c r="BG5" s="26" t="s">
        <v>213</v>
      </c>
      <c r="BH5" s="28" t="s">
        <v>214</v>
      </c>
      <c r="BI5" s="40">
        <v>20.6</v>
      </c>
      <c r="BK5" s="39" t="s">
        <v>33</v>
      </c>
      <c r="BL5" s="28" t="s">
        <v>30</v>
      </c>
      <c r="BM5" s="40">
        <v>18.32</v>
      </c>
      <c r="BN5" s="49" t="s">
        <v>272</v>
      </c>
      <c r="BO5" s="50">
        <v>64.78</v>
      </c>
      <c r="BQ5" s="39" t="s">
        <v>33</v>
      </c>
      <c r="BR5" s="28" t="s">
        <v>154</v>
      </c>
      <c r="BS5" s="61">
        <v>16.8</v>
      </c>
      <c r="BT5" s="46" t="s">
        <v>42</v>
      </c>
      <c r="BU5" s="61">
        <v>22.419</v>
      </c>
      <c r="BW5" s="39" t="s">
        <v>33</v>
      </c>
      <c r="BX5" s="28" t="s">
        <v>290</v>
      </c>
      <c r="BY5" s="40">
        <v>16.62</v>
      </c>
      <c r="BZ5" s="46" t="s">
        <v>18</v>
      </c>
      <c r="CA5" s="40">
        <v>26.13</v>
      </c>
      <c r="CC5" s="39" t="s">
        <v>33</v>
      </c>
      <c r="CD5" s="28" t="s">
        <v>319</v>
      </c>
      <c r="CE5" s="40">
        <v>25.87</v>
      </c>
      <c r="CG5" s="57" t="s">
        <v>33</v>
      </c>
      <c r="CH5" s="38" t="s">
        <v>174</v>
      </c>
      <c r="CI5" s="48">
        <v>18.47</v>
      </c>
      <c r="CJ5" s="46" t="s">
        <v>165</v>
      </c>
      <c r="CK5" s="40">
        <v>27.42</v>
      </c>
      <c r="CM5" s="39" t="s">
        <v>33</v>
      </c>
      <c r="CN5" s="28" t="s">
        <v>55</v>
      </c>
      <c r="CO5" s="40">
        <v>18.9</v>
      </c>
      <c r="CP5" s="46" t="s">
        <v>66</v>
      </c>
      <c r="CQ5" s="40">
        <v>24.9</v>
      </c>
      <c r="CS5" s="39" t="s">
        <v>33</v>
      </c>
      <c r="CT5" s="28" t="s">
        <v>151</v>
      </c>
      <c r="CU5" s="40">
        <v>16.97</v>
      </c>
      <c r="CV5" s="47" t="s">
        <v>28</v>
      </c>
      <c r="CW5" s="48">
        <v>22.3</v>
      </c>
      <c r="CY5" s="39" t="s">
        <v>33</v>
      </c>
      <c r="CZ5" s="28" t="s">
        <v>18</v>
      </c>
      <c r="DA5" s="40">
        <v>16.86</v>
      </c>
      <c r="DB5" s="47" t="s">
        <v>28</v>
      </c>
      <c r="DC5" s="48">
        <v>23.04</v>
      </c>
      <c r="DE5" s="39" t="s">
        <v>33</v>
      </c>
      <c r="DF5" s="28" t="s">
        <v>151</v>
      </c>
      <c r="DG5" s="40">
        <v>20.01</v>
      </c>
      <c r="DH5" s="46" t="s">
        <v>151</v>
      </c>
      <c r="DI5" s="40">
        <v>27.87</v>
      </c>
      <c r="DK5" s="39" t="s">
        <v>33</v>
      </c>
      <c r="DL5" s="28" t="s">
        <v>155</v>
      </c>
      <c r="DM5" s="61">
        <v>18.694</v>
      </c>
      <c r="DN5" s="46" t="s">
        <v>162</v>
      </c>
      <c r="DO5" s="61">
        <v>54.187</v>
      </c>
      <c r="DQ5" s="39" t="s">
        <v>33</v>
      </c>
      <c r="DR5" s="28" t="s">
        <v>11</v>
      </c>
      <c r="DS5" s="12">
        <v>34.43</v>
      </c>
      <c r="DT5" s="12">
        <v>2</v>
      </c>
      <c r="DU5" s="16">
        <v>36.43</v>
      </c>
      <c r="DW5" s="39" t="s">
        <v>33</v>
      </c>
      <c r="DX5" s="28" t="s">
        <v>15</v>
      </c>
      <c r="DY5" s="37">
        <v>135.24</v>
      </c>
      <c r="DZ5" s="37">
        <v>72.65</v>
      </c>
      <c r="EA5" s="37">
        <v>28.95</v>
      </c>
      <c r="EB5" s="40">
        <f t="shared" si="0"/>
        <v>236.84</v>
      </c>
      <c r="EC5" s="46" t="s">
        <v>169</v>
      </c>
      <c r="ED5" s="37" t="s">
        <v>475</v>
      </c>
      <c r="EE5" s="37" t="s">
        <v>13</v>
      </c>
      <c r="EF5" s="37">
        <v>63.39</v>
      </c>
      <c r="EG5" s="40">
        <f>SUM(ED5:EF5)</f>
        <v>63.39</v>
      </c>
    </row>
    <row r="6" spans="1:137" ht="13.5" thickBot="1">
      <c r="A6" s="39" t="s">
        <v>72</v>
      </c>
      <c r="B6" s="28" t="s">
        <v>109</v>
      </c>
      <c r="C6" s="44">
        <v>46.15</v>
      </c>
      <c r="D6" s="47" t="s">
        <v>28</v>
      </c>
      <c r="E6" s="48">
        <v>48.18</v>
      </c>
      <c r="G6" s="39" t="s">
        <v>72</v>
      </c>
      <c r="H6" s="28" t="s">
        <v>12</v>
      </c>
      <c r="I6" s="40">
        <v>39.47</v>
      </c>
      <c r="M6" s="39" t="s">
        <v>72</v>
      </c>
      <c r="N6" s="28" t="s">
        <v>131</v>
      </c>
      <c r="O6" s="40">
        <v>39.68</v>
      </c>
      <c r="P6" s="49" t="s">
        <v>51</v>
      </c>
      <c r="Q6" s="50">
        <v>40.93</v>
      </c>
      <c r="S6" s="39" t="s">
        <v>72</v>
      </c>
      <c r="T6" s="28" t="s">
        <v>151</v>
      </c>
      <c r="U6" s="61" t="s">
        <v>152</v>
      </c>
      <c r="V6" s="47" t="s">
        <v>28</v>
      </c>
      <c r="W6" s="126">
        <v>44.773</v>
      </c>
      <c r="X6" s="132" t="s">
        <v>98</v>
      </c>
      <c r="Y6" s="128">
        <v>35</v>
      </c>
      <c r="Z6" s="66">
        <v>26.4</v>
      </c>
      <c r="AA6" s="136"/>
      <c r="AB6" s="136"/>
      <c r="AC6" s="124"/>
      <c r="AE6" s="39" t="s">
        <v>72</v>
      </c>
      <c r="AF6" s="28" t="s">
        <v>155</v>
      </c>
      <c r="AG6" s="40">
        <v>24.37</v>
      </c>
      <c r="AK6" s="39" t="s">
        <v>72</v>
      </c>
      <c r="AL6" s="28" t="s">
        <v>42</v>
      </c>
      <c r="AM6" s="40">
        <v>20</v>
      </c>
      <c r="AQ6" s="39" t="s">
        <v>72</v>
      </c>
      <c r="AR6" s="28" t="s">
        <v>59</v>
      </c>
      <c r="AS6" s="40">
        <v>20.15</v>
      </c>
      <c r="AW6" s="39" t="s">
        <v>72</v>
      </c>
      <c r="AX6" s="28" t="s">
        <v>161</v>
      </c>
      <c r="AY6" s="68">
        <v>32.9</v>
      </c>
      <c r="BC6" s="39" t="s">
        <v>72</v>
      </c>
      <c r="BD6" s="28" t="s">
        <v>216</v>
      </c>
      <c r="BE6" s="75" t="s">
        <v>217</v>
      </c>
      <c r="BF6" s="40">
        <v>19.72</v>
      </c>
      <c r="BG6" s="26" t="s">
        <v>61</v>
      </c>
      <c r="BH6" s="28" t="s">
        <v>206</v>
      </c>
      <c r="BI6" s="40">
        <v>21.17</v>
      </c>
      <c r="BK6" s="39" t="s">
        <v>72</v>
      </c>
      <c r="BL6" s="28" t="s">
        <v>269</v>
      </c>
      <c r="BM6" s="40">
        <v>18.5</v>
      </c>
      <c r="BQ6" s="39" t="s">
        <v>72</v>
      </c>
      <c r="BR6" s="28" t="s">
        <v>148</v>
      </c>
      <c r="BS6" s="61">
        <v>16.857</v>
      </c>
      <c r="BT6" s="46" t="s">
        <v>14</v>
      </c>
      <c r="BU6" s="61">
        <v>23.416</v>
      </c>
      <c r="BW6" s="39" t="s">
        <v>72</v>
      </c>
      <c r="BX6" s="28" t="s">
        <v>154</v>
      </c>
      <c r="BY6" s="40">
        <v>17.61</v>
      </c>
      <c r="BZ6" s="46" t="s">
        <v>51</v>
      </c>
      <c r="CA6" s="40">
        <v>32.58</v>
      </c>
      <c r="CC6" s="39" t="s">
        <v>72</v>
      </c>
      <c r="CD6" s="28" t="s">
        <v>320</v>
      </c>
      <c r="CE6" s="40">
        <v>27.04</v>
      </c>
      <c r="CG6" s="39" t="s">
        <v>72</v>
      </c>
      <c r="CH6" s="28" t="s">
        <v>12</v>
      </c>
      <c r="CI6" s="40">
        <v>22.69</v>
      </c>
      <c r="CJ6" s="47" t="s">
        <v>28</v>
      </c>
      <c r="CK6" s="48">
        <v>30.03</v>
      </c>
      <c r="CM6" s="39" t="s">
        <v>72</v>
      </c>
      <c r="CN6" s="28" t="s">
        <v>18</v>
      </c>
      <c r="CO6" s="40">
        <v>19.07</v>
      </c>
      <c r="CP6" s="47" t="s">
        <v>28</v>
      </c>
      <c r="CQ6" s="48">
        <v>26.96</v>
      </c>
      <c r="CS6" s="39" t="s">
        <v>72</v>
      </c>
      <c r="CT6" s="28" t="s">
        <v>15</v>
      </c>
      <c r="CU6" s="40">
        <v>17.19</v>
      </c>
      <c r="CV6" s="46" t="s">
        <v>51</v>
      </c>
      <c r="CW6" s="40">
        <v>28.23</v>
      </c>
      <c r="CY6" s="39" t="s">
        <v>72</v>
      </c>
      <c r="CZ6" s="28" t="s">
        <v>88</v>
      </c>
      <c r="DA6" s="40">
        <v>17.08</v>
      </c>
      <c r="DB6" s="46" t="s">
        <v>18</v>
      </c>
      <c r="DC6" s="40">
        <v>23.61</v>
      </c>
      <c r="DE6" s="39" t="s">
        <v>72</v>
      </c>
      <c r="DF6" s="28" t="s">
        <v>442</v>
      </c>
      <c r="DG6" s="40">
        <v>20.18</v>
      </c>
      <c r="DH6" s="46" t="s">
        <v>162</v>
      </c>
      <c r="DI6" s="40">
        <v>38.13</v>
      </c>
      <c r="DK6" s="39" t="s">
        <v>72</v>
      </c>
      <c r="DL6" s="28" t="s">
        <v>151</v>
      </c>
      <c r="DM6" s="61">
        <v>19.631</v>
      </c>
      <c r="DN6" s="46" t="s">
        <v>42</v>
      </c>
      <c r="DO6" s="61" t="s">
        <v>13</v>
      </c>
      <c r="DQ6" s="39" t="s">
        <v>72</v>
      </c>
      <c r="DR6" s="28" t="s">
        <v>91</v>
      </c>
      <c r="DS6" s="12">
        <v>38.68</v>
      </c>
      <c r="DT6" s="12">
        <v>0</v>
      </c>
      <c r="DU6" s="16">
        <v>38.68</v>
      </c>
      <c r="DW6" s="39" t="s">
        <v>72</v>
      </c>
      <c r="DX6" s="28" t="s">
        <v>288</v>
      </c>
      <c r="DY6" s="37">
        <v>146.83</v>
      </c>
      <c r="DZ6" s="37">
        <v>72.47</v>
      </c>
      <c r="EA6" s="37">
        <v>30.68</v>
      </c>
      <c r="EB6" s="40">
        <f t="shared" si="0"/>
        <v>249.98000000000002</v>
      </c>
      <c r="EC6" s="59" t="s">
        <v>28</v>
      </c>
      <c r="ED6" s="150" t="s">
        <v>475</v>
      </c>
      <c r="EE6" s="150">
        <v>85.29</v>
      </c>
      <c r="EF6" s="150" t="s">
        <v>475</v>
      </c>
      <c r="EG6" s="43">
        <f>SUM(ED6:EF6)</f>
        <v>85.29</v>
      </c>
    </row>
    <row r="7" spans="1:132" ht="12.75">
      <c r="A7" s="39" t="s">
        <v>53</v>
      </c>
      <c r="B7" s="28" t="s">
        <v>110</v>
      </c>
      <c r="C7" s="44">
        <v>47.45</v>
      </c>
      <c r="D7" s="46" t="s">
        <v>15</v>
      </c>
      <c r="E7" s="40">
        <v>51.13</v>
      </c>
      <c r="G7" s="39" t="s">
        <v>53</v>
      </c>
      <c r="H7" s="28" t="s">
        <v>91</v>
      </c>
      <c r="I7" s="40">
        <v>44.2</v>
      </c>
      <c r="M7" s="39" t="s">
        <v>53</v>
      </c>
      <c r="N7" s="28" t="s">
        <v>51</v>
      </c>
      <c r="O7" s="40">
        <v>40.43</v>
      </c>
      <c r="S7" s="39" t="s">
        <v>53</v>
      </c>
      <c r="T7" s="28" t="s">
        <v>130</v>
      </c>
      <c r="U7" s="61" t="s">
        <v>153</v>
      </c>
      <c r="V7" s="46" t="s">
        <v>15</v>
      </c>
      <c r="W7" s="125">
        <v>47.045</v>
      </c>
      <c r="X7" s="131" t="s">
        <v>286</v>
      </c>
      <c r="Y7" s="128">
        <v>43.45</v>
      </c>
      <c r="Z7" s="40">
        <v>27</v>
      </c>
      <c r="AA7" s="135"/>
      <c r="AB7" s="135"/>
      <c r="AC7" s="123"/>
      <c r="AE7" s="39" t="s">
        <v>53</v>
      </c>
      <c r="AF7" s="28" t="s">
        <v>15</v>
      </c>
      <c r="AG7" s="40">
        <v>26.47</v>
      </c>
      <c r="AK7" s="39" t="s">
        <v>53</v>
      </c>
      <c r="AL7" s="28" t="s">
        <v>59</v>
      </c>
      <c r="AM7" s="40">
        <v>20.15</v>
      </c>
      <c r="AQ7" s="39" t="s">
        <v>53</v>
      </c>
      <c r="AR7" s="28" t="s">
        <v>176</v>
      </c>
      <c r="AS7" s="40">
        <v>20.43</v>
      </c>
      <c r="AW7" s="39" t="s">
        <v>53</v>
      </c>
      <c r="AX7" s="28" t="s">
        <v>51</v>
      </c>
      <c r="AY7" s="68">
        <v>33.7</v>
      </c>
      <c r="BC7" s="39" t="s">
        <v>53</v>
      </c>
      <c r="BD7" s="28" t="s">
        <v>218</v>
      </c>
      <c r="BE7" s="75" t="s">
        <v>219</v>
      </c>
      <c r="BF7" s="40">
        <v>19.76</v>
      </c>
      <c r="BG7" s="26" t="s">
        <v>216</v>
      </c>
      <c r="BH7" s="28" t="s">
        <v>217</v>
      </c>
      <c r="BI7" s="40">
        <v>23.16</v>
      </c>
      <c r="BK7" s="39" t="s">
        <v>53</v>
      </c>
      <c r="BL7" s="28" t="s">
        <v>133</v>
      </c>
      <c r="BM7" s="40">
        <v>19.92</v>
      </c>
      <c r="BQ7" s="39" t="s">
        <v>53</v>
      </c>
      <c r="BR7" s="28" t="s">
        <v>285</v>
      </c>
      <c r="BS7" s="61">
        <v>16.935</v>
      </c>
      <c r="BT7" s="46" t="s">
        <v>165</v>
      </c>
      <c r="BU7" s="61">
        <v>24.146</v>
      </c>
      <c r="BW7" s="39" t="s">
        <v>53</v>
      </c>
      <c r="BX7" s="28" t="s">
        <v>151</v>
      </c>
      <c r="BY7" s="40">
        <v>17.7</v>
      </c>
      <c r="BZ7" s="46" t="s">
        <v>151</v>
      </c>
      <c r="CA7" s="40">
        <v>35.24</v>
      </c>
      <c r="CC7" s="39" t="s">
        <v>53</v>
      </c>
      <c r="CD7" s="28" t="s">
        <v>321</v>
      </c>
      <c r="CE7" s="40">
        <v>27.09</v>
      </c>
      <c r="CG7" s="39" t="s">
        <v>53</v>
      </c>
      <c r="CH7" s="28" t="s">
        <v>66</v>
      </c>
      <c r="CI7" s="40">
        <v>25.63</v>
      </c>
      <c r="CJ7" s="46" t="s">
        <v>51</v>
      </c>
      <c r="CK7" s="40">
        <v>32.09</v>
      </c>
      <c r="CM7" s="39" t="s">
        <v>53</v>
      </c>
      <c r="CN7" s="28" t="s">
        <v>433</v>
      </c>
      <c r="CO7" s="40">
        <v>19.29</v>
      </c>
      <c r="CP7" s="46" t="s">
        <v>98</v>
      </c>
      <c r="CQ7" s="40">
        <v>31.17</v>
      </c>
      <c r="CS7" s="57" t="s">
        <v>53</v>
      </c>
      <c r="CT7" s="38" t="s">
        <v>28</v>
      </c>
      <c r="CU7" s="48">
        <v>17.58</v>
      </c>
      <c r="CV7" s="46" t="s">
        <v>162</v>
      </c>
      <c r="CW7" s="40">
        <v>31.69</v>
      </c>
      <c r="CY7" s="39" t="s">
        <v>53</v>
      </c>
      <c r="CZ7" s="28" t="s">
        <v>285</v>
      </c>
      <c r="DA7" s="40">
        <v>17.11</v>
      </c>
      <c r="DB7" s="46" t="s">
        <v>450</v>
      </c>
      <c r="DC7" s="40">
        <v>33.08</v>
      </c>
      <c r="DE7" s="39" t="s">
        <v>53</v>
      </c>
      <c r="DF7" s="28" t="s">
        <v>286</v>
      </c>
      <c r="DG7" s="40">
        <v>20.6</v>
      </c>
      <c r="DH7" s="47" t="s">
        <v>28</v>
      </c>
      <c r="DI7" s="48">
        <v>40.86</v>
      </c>
      <c r="DK7" s="39" t="s">
        <v>53</v>
      </c>
      <c r="DL7" s="28" t="s">
        <v>57</v>
      </c>
      <c r="DM7" s="61">
        <v>19.809</v>
      </c>
      <c r="DN7" s="46" t="s">
        <v>15</v>
      </c>
      <c r="DO7" s="61" t="s">
        <v>13</v>
      </c>
      <c r="DQ7" s="39" t="s">
        <v>53</v>
      </c>
      <c r="DR7" s="28" t="s">
        <v>111</v>
      </c>
      <c r="DS7" s="12">
        <v>44.45</v>
      </c>
      <c r="DT7" s="12">
        <v>0</v>
      </c>
      <c r="DU7" s="16">
        <v>44.45</v>
      </c>
      <c r="DW7" s="39" t="s">
        <v>53</v>
      </c>
      <c r="DX7" s="28" t="s">
        <v>442</v>
      </c>
      <c r="DY7" s="37">
        <v>133.89</v>
      </c>
      <c r="DZ7" s="37">
        <v>89.97</v>
      </c>
      <c r="EA7" s="37">
        <v>29.62</v>
      </c>
      <c r="EB7" s="40">
        <f t="shared" si="0"/>
        <v>253.48</v>
      </c>
    </row>
    <row r="8" spans="1:132" ht="13.5" thickBot="1">
      <c r="A8" s="39" t="s">
        <v>17</v>
      </c>
      <c r="B8" s="28" t="s">
        <v>111</v>
      </c>
      <c r="C8" s="44">
        <v>53.05</v>
      </c>
      <c r="D8" s="49" t="s">
        <v>61</v>
      </c>
      <c r="E8" s="50" t="s">
        <v>13</v>
      </c>
      <c r="G8" s="39" t="s">
        <v>17</v>
      </c>
      <c r="H8" s="28" t="s">
        <v>34</v>
      </c>
      <c r="I8" s="40">
        <v>53.6</v>
      </c>
      <c r="M8" s="39" t="s">
        <v>17</v>
      </c>
      <c r="N8" s="28" t="s">
        <v>113</v>
      </c>
      <c r="O8" s="40">
        <v>47.89</v>
      </c>
      <c r="S8" s="57" t="s">
        <v>17</v>
      </c>
      <c r="T8" s="38" t="s">
        <v>28</v>
      </c>
      <c r="U8" s="63">
        <v>22.117</v>
      </c>
      <c r="V8" s="46" t="s">
        <v>164</v>
      </c>
      <c r="W8" s="125" t="s">
        <v>13</v>
      </c>
      <c r="X8" s="131" t="s">
        <v>285</v>
      </c>
      <c r="Y8" s="129" t="s">
        <v>13</v>
      </c>
      <c r="Z8" s="40">
        <v>27.45</v>
      </c>
      <c r="AA8" s="135"/>
      <c r="AB8" s="135"/>
      <c r="AC8" s="123"/>
      <c r="AE8" s="39" t="s">
        <v>17</v>
      </c>
      <c r="AF8" s="28" t="s">
        <v>20</v>
      </c>
      <c r="AG8" s="40">
        <v>30.99</v>
      </c>
      <c r="AK8" s="39" t="s">
        <v>17</v>
      </c>
      <c r="AL8" s="28" t="s">
        <v>148</v>
      </c>
      <c r="AM8" s="40">
        <v>20.31</v>
      </c>
      <c r="AQ8" s="39" t="s">
        <v>17</v>
      </c>
      <c r="AR8" s="28" t="s">
        <v>55</v>
      </c>
      <c r="AS8" s="40">
        <v>20.6</v>
      </c>
      <c r="AW8" s="39" t="s">
        <v>17</v>
      </c>
      <c r="AX8" s="28" t="s">
        <v>132</v>
      </c>
      <c r="AY8" s="68">
        <v>34.5</v>
      </c>
      <c r="BC8" s="39" t="s">
        <v>17</v>
      </c>
      <c r="BD8" s="28" t="s">
        <v>220</v>
      </c>
      <c r="BE8" s="75" t="s">
        <v>212</v>
      </c>
      <c r="BF8" s="40">
        <v>19.83</v>
      </c>
      <c r="BG8" s="26" t="s">
        <v>221</v>
      </c>
      <c r="BH8" s="28" t="s">
        <v>222</v>
      </c>
      <c r="BI8" s="40">
        <v>23.18</v>
      </c>
      <c r="BK8" s="39" t="s">
        <v>17</v>
      </c>
      <c r="BL8" s="28" t="s">
        <v>270</v>
      </c>
      <c r="BM8" s="40">
        <v>20.21</v>
      </c>
      <c r="BQ8" s="39" t="s">
        <v>17</v>
      </c>
      <c r="BR8" s="28" t="s">
        <v>30</v>
      </c>
      <c r="BS8" s="61">
        <v>17.686</v>
      </c>
      <c r="BT8" s="47" t="s">
        <v>28</v>
      </c>
      <c r="BU8" s="63">
        <v>44.305</v>
      </c>
      <c r="BW8" s="39" t="s">
        <v>17</v>
      </c>
      <c r="BX8" s="28" t="s">
        <v>14</v>
      </c>
      <c r="BY8" s="40">
        <v>18.26</v>
      </c>
      <c r="BZ8" s="46" t="s">
        <v>165</v>
      </c>
      <c r="CA8" s="40">
        <v>44.17</v>
      </c>
      <c r="CC8" s="39" t="s">
        <v>17</v>
      </c>
      <c r="CD8" s="28" t="s">
        <v>322</v>
      </c>
      <c r="CE8" s="40">
        <v>27.17</v>
      </c>
      <c r="CG8" s="39" t="s">
        <v>17</v>
      </c>
      <c r="CH8" s="28" t="s">
        <v>11</v>
      </c>
      <c r="CI8" s="40">
        <v>26.22</v>
      </c>
      <c r="CJ8" s="49" t="s">
        <v>42</v>
      </c>
      <c r="CK8" s="50" t="s">
        <v>13</v>
      </c>
      <c r="CM8" s="39" t="s">
        <v>17</v>
      </c>
      <c r="CN8" s="28" t="s">
        <v>434</v>
      </c>
      <c r="CO8" s="40">
        <v>19.63</v>
      </c>
      <c r="CP8" s="46" t="s">
        <v>51</v>
      </c>
      <c r="CQ8" s="40">
        <v>32.41</v>
      </c>
      <c r="CS8" s="39" t="s">
        <v>17</v>
      </c>
      <c r="CT8" s="28" t="s">
        <v>301</v>
      </c>
      <c r="CU8" s="40">
        <v>18.01</v>
      </c>
      <c r="CV8" s="46" t="s">
        <v>132</v>
      </c>
      <c r="CW8" s="40">
        <v>50.04</v>
      </c>
      <c r="CY8" s="39" t="s">
        <v>17</v>
      </c>
      <c r="CZ8" s="28" t="s">
        <v>42</v>
      </c>
      <c r="DA8" s="40">
        <v>17.32</v>
      </c>
      <c r="DB8" s="49" t="s">
        <v>14</v>
      </c>
      <c r="DC8" s="50" t="s">
        <v>13</v>
      </c>
      <c r="DE8" s="39" t="s">
        <v>17</v>
      </c>
      <c r="DF8" s="28" t="s">
        <v>15</v>
      </c>
      <c r="DG8" s="40">
        <v>21.14</v>
      </c>
      <c r="DH8" s="46" t="s">
        <v>132</v>
      </c>
      <c r="DI8" s="40">
        <v>47.14</v>
      </c>
      <c r="DK8" s="39" t="s">
        <v>17</v>
      </c>
      <c r="DL8" s="28" t="s">
        <v>18</v>
      </c>
      <c r="DM8" s="61">
        <v>20.415</v>
      </c>
      <c r="DN8" s="46" t="s">
        <v>132</v>
      </c>
      <c r="DO8" s="61" t="s">
        <v>13</v>
      </c>
      <c r="DQ8" s="39" t="s">
        <v>17</v>
      </c>
      <c r="DR8" s="28" t="s">
        <v>12</v>
      </c>
      <c r="DS8" s="12">
        <v>45.53</v>
      </c>
      <c r="DT8" s="12">
        <v>0</v>
      </c>
      <c r="DU8" s="16">
        <v>45.53</v>
      </c>
      <c r="DW8" s="39" t="s">
        <v>17</v>
      </c>
      <c r="DX8" s="28" t="s">
        <v>181</v>
      </c>
      <c r="DY8" s="37">
        <v>161.01</v>
      </c>
      <c r="DZ8" s="37">
        <v>78.6</v>
      </c>
      <c r="EA8" s="37">
        <v>37.15</v>
      </c>
      <c r="EB8" s="40">
        <f t="shared" si="0"/>
        <v>276.76</v>
      </c>
    </row>
    <row r="9" spans="1:132" ht="13.5" thickBot="1">
      <c r="A9" s="39" t="s">
        <v>22</v>
      </c>
      <c r="B9" s="28" t="s">
        <v>112</v>
      </c>
      <c r="C9" s="40">
        <v>54.55</v>
      </c>
      <c r="G9" s="58" t="s">
        <v>22</v>
      </c>
      <c r="H9" s="20" t="s">
        <v>128</v>
      </c>
      <c r="I9" s="50">
        <v>67.13</v>
      </c>
      <c r="M9" s="39" t="s">
        <v>22</v>
      </c>
      <c r="N9" s="28" t="s">
        <v>132</v>
      </c>
      <c r="O9" s="40">
        <v>50.11</v>
      </c>
      <c r="S9" s="39" t="s">
        <v>22</v>
      </c>
      <c r="T9" s="28" t="s">
        <v>154</v>
      </c>
      <c r="U9" s="61">
        <v>24.349</v>
      </c>
      <c r="V9" s="46" t="s">
        <v>162</v>
      </c>
      <c r="W9" s="125" t="s">
        <v>13</v>
      </c>
      <c r="X9" s="131" t="s">
        <v>42</v>
      </c>
      <c r="Y9" s="37">
        <v>28.5</v>
      </c>
      <c r="Z9" s="86">
        <v>28.75</v>
      </c>
      <c r="AA9" s="135"/>
      <c r="AB9" s="135"/>
      <c r="AC9" s="123"/>
      <c r="AE9" s="57" t="s">
        <v>22</v>
      </c>
      <c r="AF9" s="38" t="s">
        <v>28</v>
      </c>
      <c r="AG9" s="48">
        <v>31.18</v>
      </c>
      <c r="AK9" s="39" t="s">
        <v>22</v>
      </c>
      <c r="AL9" s="28" t="s">
        <v>15</v>
      </c>
      <c r="AM9" s="40">
        <v>21.45</v>
      </c>
      <c r="AQ9" s="39" t="s">
        <v>22</v>
      </c>
      <c r="AR9" s="28" t="s">
        <v>36</v>
      </c>
      <c r="AS9" s="40">
        <v>21.06</v>
      </c>
      <c r="AW9" s="39" t="s">
        <v>22</v>
      </c>
      <c r="AX9" s="28" t="s">
        <v>12</v>
      </c>
      <c r="AY9" s="68">
        <v>34.7</v>
      </c>
      <c r="BC9" s="39" t="s">
        <v>22</v>
      </c>
      <c r="BD9" s="28" t="s">
        <v>223</v>
      </c>
      <c r="BE9" s="75" t="s">
        <v>219</v>
      </c>
      <c r="BF9" s="40">
        <v>19.99</v>
      </c>
      <c r="BG9" s="26" t="s">
        <v>224</v>
      </c>
      <c r="BH9" s="28" t="s">
        <v>214</v>
      </c>
      <c r="BI9" s="40">
        <v>27.42</v>
      </c>
      <c r="BK9" s="57" t="s">
        <v>22</v>
      </c>
      <c r="BL9" s="38" t="s">
        <v>175</v>
      </c>
      <c r="BM9" s="48">
        <v>20.38</v>
      </c>
      <c r="BQ9" s="39" t="s">
        <v>22</v>
      </c>
      <c r="BR9" s="28" t="s">
        <v>14</v>
      </c>
      <c r="BS9" s="61">
        <v>18.052</v>
      </c>
      <c r="BT9" s="49" t="s">
        <v>51</v>
      </c>
      <c r="BU9" s="64" t="s">
        <v>13</v>
      </c>
      <c r="BW9" s="39" t="s">
        <v>22</v>
      </c>
      <c r="BX9" s="28" t="s">
        <v>57</v>
      </c>
      <c r="BY9" s="40">
        <v>18.65</v>
      </c>
      <c r="BZ9" s="49" t="s">
        <v>15</v>
      </c>
      <c r="CA9" s="50" t="s">
        <v>13</v>
      </c>
      <c r="CC9" s="39" t="s">
        <v>22</v>
      </c>
      <c r="CD9" s="28" t="s">
        <v>323</v>
      </c>
      <c r="CE9" s="40">
        <v>27.18</v>
      </c>
      <c r="CG9" s="39" t="s">
        <v>22</v>
      </c>
      <c r="CH9" s="28" t="s">
        <v>51</v>
      </c>
      <c r="CI9" s="40">
        <v>28.52</v>
      </c>
      <c r="CM9" s="39" t="s">
        <v>22</v>
      </c>
      <c r="CN9" s="28" t="s">
        <v>15</v>
      </c>
      <c r="CO9" s="40">
        <v>19.76</v>
      </c>
      <c r="CP9" s="46" t="s">
        <v>42</v>
      </c>
      <c r="CQ9" s="40">
        <v>46.96</v>
      </c>
      <c r="CS9" s="39" t="s">
        <v>22</v>
      </c>
      <c r="CT9" s="28" t="s">
        <v>435</v>
      </c>
      <c r="CU9" s="40">
        <v>19.28</v>
      </c>
      <c r="CV9" s="49" t="s">
        <v>15</v>
      </c>
      <c r="CW9" s="50" t="s">
        <v>13</v>
      </c>
      <c r="CY9" s="39" t="s">
        <v>22</v>
      </c>
      <c r="CZ9" s="28" t="s">
        <v>148</v>
      </c>
      <c r="DA9" s="40">
        <v>17.38</v>
      </c>
      <c r="DC9" s="24"/>
      <c r="DE9" s="57" t="s">
        <v>22</v>
      </c>
      <c r="DF9" s="38" t="s">
        <v>28</v>
      </c>
      <c r="DG9" s="48">
        <v>22.23</v>
      </c>
      <c r="DH9" s="49" t="s">
        <v>15</v>
      </c>
      <c r="DI9" s="50" t="s">
        <v>13</v>
      </c>
      <c r="DK9" s="57" t="s">
        <v>22</v>
      </c>
      <c r="DL9" s="38" t="s">
        <v>28</v>
      </c>
      <c r="DM9" s="63">
        <v>25.541</v>
      </c>
      <c r="DN9" s="59" t="s">
        <v>28</v>
      </c>
      <c r="DO9" s="85" t="s">
        <v>13</v>
      </c>
      <c r="DQ9" s="39" t="s">
        <v>22</v>
      </c>
      <c r="DR9" s="28" t="s">
        <v>163</v>
      </c>
      <c r="DS9" s="12">
        <v>40.67</v>
      </c>
      <c r="DT9" s="12">
        <v>20</v>
      </c>
      <c r="DU9" s="16">
        <v>60.67</v>
      </c>
      <c r="DW9" s="39" t="s">
        <v>22</v>
      </c>
      <c r="DX9" s="28" t="s">
        <v>169</v>
      </c>
      <c r="DY9" s="37" t="s">
        <v>475</v>
      </c>
      <c r="DZ9" s="37">
        <v>75.8</v>
      </c>
      <c r="EA9" s="37">
        <v>35.28</v>
      </c>
      <c r="EB9" s="40" t="s">
        <v>13</v>
      </c>
    </row>
    <row r="10" spans="1:132" ht="13.5" thickBot="1">
      <c r="A10" s="39" t="s">
        <v>104</v>
      </c>
      <c r="B10" s="28" t="s">
        <v>113</v>
      </c>
      <c r="C10" s="40">
        <v>55.01</v>
      </c>
      <c r="M10" s="39" t="s">
        <v>104</v>
      </c>
      <c r="N10" s="28" t="s">
        <v>11</v>
      </c>
      <c r="O10" s="40">
        <v>54.25</v>
      </c>
      <c r="S10" s="39" t="s">
        <v>104</v>
      </c>
      <c r="T10" s="28" t="s">
        <v>155</v>
      </c>
      <c r="U10" s="61">
        <v>24.848</v>
      </c>
      <c r="V10" s="49" t="s">
        <v>165</v>
      </c>
      <c r="W10" s="127" t="s">
        <v>13</v>
      </c>
      <c r="X10" s="131" t="s">
        <v>110</v>
      </c>
      <c r="Y10" s="37">
        <v>30.25</v>
      </c>
      <c r="Z10" s="86">
        <v>31</v>
      </c>
      <c r="AA10" s="135"/>
      <c r="AB10" s="135"/>
      <c r="AC10" s="123"/>
      <c r="AE10" s="39" t="s">
        <v>104</v>
      </c>
      <c r="AF10" s="28" t="s">
        <v>161</v>
      </c>
      <c r="AG10" s="40">
        <v>40.18</v>
      </c>
      <c r="AK10" s="39" t="s">
        <v>104</v>
      </c>
      <c r="AL10" s="28" t="s">
        <v>170</v>
      </c>
      <c r="AM10" s="40">
        <v>24.98</v>
      </c>
      <c r="AQ10" s="39" t="s">
        <v>104</v>
      </c>
      <c r="AR10" s="28" t="s">
        <v>42</v>
      </c>
      <c r="AS10" s="40">
        <v>21.26</v>
      </c>
      <c r="AW10" s="39" t="s">
        <v>104</v>
      </c>
      <c r="AX10" s="28" t="s">
        <v>34</v>
      </c>
      <c r="AY10" s="68">
        <v>35.2</v>
      </c>
      <c r="BC10" s="39" t="s">
        <v>104</v>
      </c>
      <c r="BD10" s="28" t="s">
        <v>225</v>
      </c>
      <c r="BE10" s="75" t="s">
        <v>214</v>
      </c>
      <c r="BF10" s="40">
        <v>20.02</v>
      </c>
      <c r="BG10" s="26" t="s">
        <v>205</v>
      </c>
      <c r="BH10" s="28" t="s">
        <v>206</v>
      </c>
      <c r="BI10" s="40">
        <v>28.02</v>
      </c>
      <c r="BK10" s="39" t="s">
        <v>104</v>
      </c>
      <c r="BL10" s="28" t="s">
        <v>12</v>
      </c>
      <c r="BM10" s="40">
        <v>22.95</v>
      </c>
      <c r="BQ10" s="39" t="s">
        <v>104</v>
      </c>
      <c r="BR10" s="28" t="s">
        <v>155</v>
      </c>
      <c r="BS10" s="61">
        <v>19.76</v>
      </c>
      <c r="BU10" s="83"/>
      <c r="BW10" s="39" t="s">
        <v>104</v>
      </c>
      <c r="BX10" s="28" t="s">
        <v>285</v>
      </c>
      <c r="BY10" s="40">
        <v>18.76</v>
      </c>
      <c r="BZ10" s="29"/>
      <c r="CA10" s="87"/>
      <c r="CC10" s="39" t="s">
        <v>22</v>
      </c>
      <c r="CD10" s="28" t="s">
        <v>324</v>
      </c>
      <c r="CE10" s="40">
        <v>27.18</v>
      </c>
      <c r="CG10" s="39" t="s">
        <v>104</v>
      </c>
      <c r="CH10" s="28" t="s">
        <v>132</v>
      </c>
      <c r="CI10" s="40">
        <v>28.88</v>
      </c>
      <c r="CM10" s="39" t="s">
        <v>104</v>
      </c>
      <c r="CN10" s="28" t="s">
        <v>435</v>
      </c>
      <c r="CO10" s="40">
        <v>19.79</v>
      </c>
      <c r="CP10" s="46" t="s">
        <v>132</v>
      </c>
      <c r="CQ10" s="40">
        <v>53.19</v>
      </c>
      <c r="CS10" s="39" t="s">
        <v>104</v>
      </c>
      <c r="CT10" s="28" t="s">
        <v>42</v>
      </c>
      <c r="CU10" s="40">
        <v>19.45</v>
      </c>
      <c r="CY10" s="39" t="s">
        <v>104</v>
      </c>
      <c r="CZ10" s="28" t="s">
        <v>446</v>
      </c>
      <c r="DA10" s="40">
        <v>17.82</v>
      </c>
      <c r="DC10" s="24"/>
      <c r="DE10" s="39" t="s">
        <v>104</v>
      </c>
      <c r="DF10" s="28" t="s">
        <v>130</v>
      </c>
      <c r="DG10" s="40">
        <v>22.42</v>
      </c>
      <c r="DI10" s="24"/>
      <c r="DK10" s="39" t="s">
        <v>104</v>
      </c>
      <c r="DL10" s="28" t="s">
        <v>132</v>
      </c>
      <c r="DM10" s="61">
        <v>28.107</v>
      </c>
      <c r="DO10" s="95"/>
      <c r="DQ10" s="58" t="s">
        <v>104</v>
      </c>
      <c r="DR10" s="20" t="s">
        <v>34</v>
      </c>
      <c r="DS10" s="18">
        <v>127.16</v>
      </c>
      <c r="DT10" s="18">
        <v>6</v>
      </c>
      <c r="DU10" s="19">
        <v>133.16</v>
      </c>
      <c r="DW10" s="39" t="s">
        <v>104</v>
      </c>
      <c r="DX10" s="28" t="s">
        <v>476</v>
      </c>
      <c r="DY10" s="37" t="s">
        <v>475</v>
      </c>
      <c r="DZ10" s="37">
        <v>78.9</v>
      </c>
      <c r="EA10" s="37">
        <v>33.41</v>
      </c>
      <c r="EB10" s="40" t="s">
        <v>13</v>
      </c>
    </row>
    <row r="11" spans="1:132" ht="13.5" thickBot="1">
      <c r="A11" s="39" t="s">
        <v>105</v>
      </c>
      <c r="B11" s="28" t="s">
        <v>114</v>
      </c>
      <c r="C11" s="40">
        <v>62.5</v>
      </c>
      <c r="G11" s="23"/>
      <c r="M11" s="39" t="s">
        <v>105</v>
      </c>
      <c r="N11" s="28" t="s">
        <v>111</v>
      </c>
      <c r="O11" s="40">
        <v>67.25</v>
      </c>
      <c r="S11" s="39" t="s">
        <v>105</v>
      </c>
      <c r="T11" s="28" t="s">
        <v>156</v>
      </c>
      <c r="U11" s="61">
        <v>24.49</v>
      </c>
      <c r="X11" s="133" t="s">
        <v>12</v>
      </c>
      <c r="Y11" s="37">
        <v>35.55</v>
      </c>
      <c r="Z11" s="86" t="s">
        <v>13</v>
      </c>
      <c r="AA11" s="137"/>
      <c r="AB11" s="137"/>
      <c r="AE11" s="39" t="s">
        <v>105</v>
      </c>
      <c r="AF11" s="28" t="s">
        <v>167</v>
      </c>
      <c r="AG11" s="40" t="s">
        <v>13</v>
      </c>
      <c r="AK11" s="39" t="s">
        <v>105</v>
      </c>
      <c r="AL11" s="28" t="s">
        <v>66</v>
      </c>
      <c r="AM11" s="40">
        <v>27.15</v>
      </c>
      <c r="AQ11" s="39" t="s">
        <v>105</v>
      </c>
      <c r="AR11" s="28" t="s">
        <v>35</v>
      </c>
      <c r="AS11" s="40">
        <v>28.39</v>
      </c>
      <c r="AW11" s="39" t="s">
        <v>105</v>
      </c>
      <c r="AX11" s="28" t="s">
        <v>11</v>
      </c>
      <c r="AY11" s="68">
        <v>38.9</v>
      </c>
      <c r="BC11" s="39" t="s">
        <v>105</v>
      </c>
      <c r="BD11" s="28" t="s">
        <v>226</v>
      </c>
      <c r="BE11" s="75" t="s">
        <v>215</v>
      </c>
      <c r="BF11" s="40">
        <v>20.26</v>
      </c>
      <c r="BG11" s="26" t="s">
        <v>227</v>
      </c>
      <c r="BH11" s="28" t="s">
        <v>214</v>
      </c>
      <c r="BI11" s="40">
        <v>32.38</v>
      </c>
      <c r="BK11" s="39" t="s">
        <v>105</v>
      </c>
      <c r="BL11" s="28" t="s">
        <v>271</v>
      </c>
      <c r="BM11" s="40">
        <v>23.89</v>
      </c>
      <c r="BQ11" s="39" t="s">
        <v>105</v>
      </c>
      <c r="BR11" s="28" t="s">
        <v>59</v>
      </c>
      <c r="BS11" s="61">
        <v>20.981</v>
      </c>
      <c r="BU11" s="83"/>
      <c r="BW11" s="39" t="s">
        <v>105</v>
      </c>
      <c r="BX11" s="28" t="s">
        <v>156</v>
      </c>
      <c r="BY11" s="40">
        <v>18.95</v>
      </c>
      <c r="BZ11" s="84"/>
      <c r="CA11" s="87"/>
      <c r="CC11" s="39" t="s">
        <v>105</v>
      </c>
      <c r="CD11" s="28" t="s">
        <v>325</v>
      </c>
      <c r="CE11" s="40">
        <v>27.22</v>
      </c>
      <c r="CG11" s="39" t="s">
        <v>105</v>
      </c>
      <c r="CH11" s="28" t="s">
        <v>91</v>
      </c>
      <c r="CI11" s="40">
        <v>34.81</v>
      </c>
      <c r="CM11" s="39" t="s">
        <v>105</v>
      </c>
      <c r="CN11" s="28" t="s">
        <v>155</v>
      </c>
      <c r="CO11" s="40">
        <v>20.14</v>
      </c>
      <c r="CP11" s="49" t="s">
        <v>20</v>
      </c>
      <c r="CQ11" s="50">
        <v>70.52</v>
      </c>
      <c r="CS11" s="39" t="s">
        <v>105</v>
      </c>
      <c r="CT11" s="28" t="s">
        <v>59</v>
      </c>
      <c r="CU11" s="40">
        <v>19.99</v>
      </c>
      <c r="CY11" s="39" t="s">
        <v>105</v>
      </c>
      <c r="CZ11" s="28" t="s">
        <v>447</v>
      </c>
      <c r="DA11" s="40">
        <v>17.84</v>
      </c>
      <c r="DC11" s="24"/>
      <c r="DE11" s="39" t="s">
        <v>105</v>
      </c>
      <c r="DF11" s="28" t="s">
        <v>285</v>
      </c>
      <c r="DG11" s="40">
        <v>23.03</v>
      </c>
      <c r="DI11" s="24"/>
      <c r="DK11" s="39" t="s">
        <v>105</v>
      </c>
      <c r="DL11" s="28" t="s">
        <v>293</v>
      </c>
      <c r="DM11" s="61">
        <v>30.828</v>
      </c>
      <c r="DO11" s="95"/>
      <c r="DW11" s="39" t="s">
        <v>105</v>
      </c>
      <c r="DX11" s="28" t="s">
        <v>112</v>
      </c>
      <c r="DY11" s="37" t="s">
        <v>475</v>
      </c>
      <c r="DZ11" s="37">
        <v>81.3</v>
      </c>
      <c r="EA11" s="37" t="s">
        <v>13</v>
      </c>
      <c r="EB11" s="40" t="s">
        <v>13</v>
      </c>
    </row>
    <row r="12" spans="1:132" ht="13.5" thickBot="1">
      <c r="A12" s="39" t="s">
        <v>106</v>
      </c>
      <c r="B12" s="28" t="s">
        <v>91</v>
      </c>
      <c r="C12" s="40">
        <v>74.6</v>
      </c>
      <c r="M12" s="39" t="s">
        <v>106</v>
      </c>
      <c r="N12" s="28" t="s">
        <v>12</v>
      </c>
      <c r="O12" s="40" t="s">
        <v>13</v>
      </c>
      <c r="S12" s="39" t="s">
        <v>106</v>
      </c>
      <c r="T12" s="28" t="s">
        <v>66</v>
      </c>
      <c r="U12" s="61">
        <v>26.225</v>
      </c>
      <c r="X12" s="133" t="s">
        <v>15</v>
      </c>
      <c r="Y12" s="37">
        <v>37.1</v>
      </c>
      <c r="Z12" s="86" t="s">
        <v>13</v>
      </c>
      <c r="AA12" s="137"/>
      <c r="AB12" s="137"/>
      <c r="AE12" s="58" t="s">
        <v>106</v>
      </c>
      <c r="AF12" s="20" t="s">
        <v>162</v>
      </c>
      <c r="AG12" s="50" t="s">
        <v>13</v>
      </c>
      <c r="AK12" s="39" t="s">
        <v>106</v>
      </c>
      <c r="AL12" s="28" t="s">
        <v>24</v>
      </c>
      <c r="AM12" s="40">
        <v>27.17</v>
      </c>
      <c r="AQ12" s="39" t="s">
        <v>106</v>
      </c>
      <c r="AR12" s="28" t="s">
        <v>177</v>
      </c>
      <c r="AS12" s="40">
        <v>30.18</v>
      </c>
      <c r="AW12" s="39" t="s">
        <v>106</v>
      </c>
      <c r="AX12" s="28" t="s">
        <v>113</v>
      </c>
      <c r="AY12" s="68">
        <v>43.9</v>
      </c>
      <c r="BC12" s="39" t="s">
        <v>106</v>
      </c>
      <c r="BD12" s="28" t="s">
        <v>228</v>
      </c>
      <c r="BE12" s="75" t="s">
        <v>229</v>
      </c>
      <c r="BF12" s="40">
        <v>20.53</v>
      </c>
      <c r="BG12" s="26" t="s">
        <v>230</v>
      </c>
      <c r="BH12" s="28" t="s">
        <v>231</v>
      </c>
      <c r="BI12" s="40">
        <v>33.62</v>
      </c>
      <c r="BK12" s="39" t="s">
        <v>106</v>
      </c>
      <c r="BL12" s="28" t="s">
        <v>273</v>
      </c>
      <c r="BM12" s="40">
        <v>24.04</v>
      </c>
      <c r="BQ12" s="39" t="s">
        <v>106</v>
      </c>
      <c r="BR12" s="28" t="s">
        <v>286</v>
      </c>
      <c r="BS12" s="61">
        <v>21.577</v>
      </c>
      <c r="BW12" s="39" t="s">
        <v>106</v>
      </c>
      <c r="BX12" s="28" t="s">
        <v>15</v>
      </c>
      <c r="BY12" s="40">
        <v>20.12</v>
      </c>
      <c r="BZ12" s="29"/>
      <c r="CA12" s="87"/>
      <c r="CC12" s="39" t="s">
        <v>106</v>
      </c>
      <c r="CD12" s="28" t="s">
        <v>326</v>
      </c>
      <c r="CE12" s="40">
        <v>27.92</v>
      </c>
      <c r="CG12" s="39" t="s">
        <v>106</v>
      </c>
      <c r="CH12" s="28" t="s">
        <v>178</v>
      </c>
      <c r="CI12" s="40">
        <v>34.96</v>
      </c>
      <c r="CM12" s="39" t="s">
        <v>106</v>
      </c>
      <c r="CN12" s="28" t="s">
        <v>59</v>
      </c>
      <c r="CO12" s="40">
        <v>20.36</v>
      </c>
      <c r="CS12" s="39" t="s">
        <v>106</v>
      </c>
      <c r="CT12" s="28" t="s">
        <v>51</v>
      </c>
      <c r="CU12" s="40">
        <v>21.86</v>
      </c>
      <c r="CY12" s="39" t="s">
        <v>106</v>
      </c>
      <c r="CZ12" s="28" t="s">
        <v>155</v>
      </c>
      <c r="DA12" s="40">
        <v>18.21</v>
      </c>
      <c r="DC12" s="24"/>
      <c r="DE12" s="39" t="s">
        <v>106</v>
      </c>
      <c r="DF12" s="28" t="s">
        <v>35</v>
      </c>
      <c r="DG12" s="40">
        <v>24.58</v>
      </c>
      <c r="DI12" s="24"/>
      <c r="DK12" s="39" t="s">
        <v>106</v>
      </c>
      <c r="DL12" s="28" t="s">
        <v>167</v>
      </c>
      <c r="DM12" s="61">
        <v>46.533</v>
      </c>
      <c r="DO12" s="95"/>
      <c r="DQ12" t="s">
        <v>464</v>
      </c>
      <c r="DW12" s="39" t="s">
        <v>106</v>
      </c>
      <c r="DX12" s="28" t="s">
        <v>35</v>
      </c>
      <c r="DY12" s="37" t="s">
        <v>475</v>
      </c>
      <c r="DZ12" s="37" t="s">
        <v>13</v>
      </c>
      <c r="EA12" s="37">
        <v>38.39</v>
      </c>
      <c r="EB12" s="40" t="s">
        <v>13</v>
      </c>
    </row>
    <row r="13" spans="1:132" ht="13.5" thickBot="1">
      <c r="A13" s="39" t="s">
        <v>47</v>
      </c>
      <c r="B13" s="28" t="s">
        <v>12</v>
      </c>
      <c r="C13" s="40">
        <v>88.26</v>
      </c>
      <c r="M13" s="39" t="s">
        <v>47</v>
      </c>
      <c r="N13" s="28" t="s">
        <v>34</v>
      </c>
      <c r="O13" s="40" t="s">
        <v>13</v>
      </c>
      <c r="S13" s="39" t="s">
        <v>47</v>
      </c>
      <c r="T13" s="28" t="s">
        <v>157</v>
      </c>
      <c r="U13" s="61">
        <v>26.741</v>
      </c>
      <c r="X13" s="134" t="s">
        <v>288</v>
      </c>
      <c r="Y13" s="99">
        <v>39</v>
      </c>
      <c r="Z13" s="103" t="s">
        <v>13</v>
      </c>
      <c r="AA13" s="24"/>
      <c r="AB13" s="24"/>
      <c r="AK13" s="39" t="s">
        <v>47</v>
      </c>
      <c r="AL13" s="28" t="s">
        <v>171</v>
      </c>
      <c r="AM13" s="40">
        <v>31.38</v>
      </c>
      <c r="AQ13" s="39" t="s">
        <v>47</v>
      </c>
      <c r="AR13" s="28" t="s">
        <v>20</v>
      </c>
      <c r="AS13" s="40">
        <v>30.48</v>
      </c>
      <c r="AW13" s="39" t="s">
        <v>47</v>
      </c>
      <c r="AX13" s="28" t="s">
        <v>172</v>
      </c>
      <c r="AY13" s="68">
        <v>44.1</v>
      </c>
      <c r="BC13" s="39" t="s">
        <v>47</v>
      </c>
      <c r="BD13" s="28" t="s">
        <v>232</v>
      </c>
      <c r="BE13" s="75" t="s">
        <v>214</v>
      </c>
      <c r="BF13" s="40">
        <v>20.61</v>
      </c>
      <c r="BG13" s="26" t="s">
        <v>233</v>
      </c>
      <c r="BH13" s="28" t="s">
        <v>214</v>
      </c>
      <c r="BI13" s="40">
        <v>34.8</v>
      </c>
      <c r="BK13" s="39" t="s">
        <v>47</v>
      </c>
      <c r="BL13" s="28" t="s">
        <v>274</v>
      </c>
      <c r="BM13" s="40">
        <v>26.15</v>
      </c>
      <c r="BQ13" s="39" t="s">
        <v>47</v>
      </c>
      <c r="BR13" s="28" t="s">
        <v>287</v>
      </c>
      <c r="BS13" s="61">
        <v>22.096</v>
      </c>
      <c r="BW13" s="39" t="s">
        <v>47</v>
      </c>
      <c r="BX13" s="28" t="s">
        <v>59</v>
      </c>
      <c r="BY13" s="40">
        <v>20.74</v>
      </c>
      <c r="BZ13" s="29"/>
      <c r="CA13" s="87"/>
      <c r="CC13" s="39" t="s">
        <v>47</v>
      </c>
      <c r="CD13" s="28" t="s">
        <v>327</v>
      </c>
      <c r="CE13" s="40">
        <v>29.72</v>
      </c>
      <c r="CG13" s="57" t="s">
        <v>47</v>
      </c>
      <c r="CH13" s="38" t="s">
        <v>175</v>
      </c>
      <c r="CI13" s="48">
        <v>35.35</v>
      </c>
      <c r="CM13" s="39" t="s">
        <v>47</v>
      </c>
      <c r="CN13" s="28" t="s">
        <v>36</v>
      </c>
      <c r="CO13" s="40">
        <v>21.96</v>
      </c>
      <c r="CS13" s="39" t="s">
        <v>47</v>
      </c>
      <c r="CT13" s="28" t="s">
        <v>35</v>
      </c>
      <c r="CU13" s="40">
        <v>24.83</v>
      </c>
      <c r="CY13" s="39" t="s">
        <v>47</v>
      </c>
      <c r="CZ13" s="28" t="s">
        <v>448</v>
      </c>
      <c r="DA13" s="40">
        <v>18.69</v>
      </c>
      <c r="DC13" s="24"/>
      <c r="DE13" s="39" t="s">
        <v>47</v>
      </c>
      <c r="DF13" s="28" t="s">
        <v>42</v>
      </c>
      <c r="DG13" s="40">
        <v>25.51</v>
      </c>
      <c r="DI13" s="24"/>
      <c r="DK13" s="39" t="s">
        <v>47</v>
      </c>
      <c r="DL13" s="28" t="s">
        <v>458</v>
      </c>
      <c r="DM13" s="61" t="s">
        <v>13</v>
      </c>
      <c r="DO13" s="95"/>
      <c r="DQ13" s="23" t="s">
        <v>465</v>
      </c>
      <c r="DW13" s="58" t="s">
        <v>47</v>
      </c>
      <c r="DX13" s="20" t="s">
        <v>477</v>
      </c>
      <c r="DY13" s="99" t="s">
        <v>475</v>
      </c>
      <c r="DZ13" s="99" t="s">
        <v>475</v>
      </c>
      <c r="EA13" s="99">
        <v>47.28</v>
      </c>
      <c r="EB13" s="50" t="s">
        <v>13</v>
      </c>
    </row>
    <row r="14" spans="1:122" ht="13.5" thickBot="1">
      <c r="A14" s="39" t="s">
        <v>107</v>
      </c>
      <c r="B14" s="28" t="s">
        <v>15</v>
      </c>
      <c r="C14" s="40" t="s">
        <v>13</v>
      </c>
      <c r="M14" s="39" t="s">
        <v>107</v>
      </c>
      <c r="N14" s="28" t="s">
        <v>133</v>
      </c>
      <c r="O14" s="40" t="s">
        <v>13</v>
      </c>
      <c r="S14" s="39" t="s">
        <v>107</v>
      </c>
      <c r="T14" s="28" t="s">
        <v>11</v>
      </c>
      <c r="U14" s="61">
        <v>26.745</v>
      </c>
      <c r="Y14" s="24"/>
      <c r="Z14" s="24"/>
      <c r="AA14" s="24"/>
      <c r="AB14" s="24"/>
      <c r="AE14" s="23"/>
      <c r="AK14" s="39" t="s">
        <v>107</v>
      </c>
      <c r="AL14" s="28" t="s">
        <v>132</v>
      </c>
      <c r="AM14" s="40">
        <v>32.1</v>
      </c>
      <c r="AQ14" s="39" t="s">
        <v>107</v>
      </c>
      <c r="AR14" s="28" t="s">
        <v>111</v>
      </c>
      <c r="AS14" s="40">
        <v>31.23</v>
      </c>
      <c r="AW14" s="39" t="s">
        <v>107</v>
      </c>
      <c r="AX14" s="28" t="s">
        <v>91</v>
      </c>
      <c r="AY14" s="68">
        <v>49.1</v>
      </c>
      <c r="BC14" s="39" t="s">
        <v>107</v>
      </c>
      <c r="BD14" s="28" t="s">
        <v>234</v>
      </c>
      <c r="BE14" s="75" t="s">
        <v>235</v>
      </c>
      <c r="BF14" s="40">
        <v>20.72</v>
      </c>
      <c r="BG14" s="80" t="s">
        <v>236</v>
      </c>
      <c r="BH14" s="20" t="s">
        <v>214</v>
      </c>
      <c r="BI14" s="50" t="s">
        <v>13</v>
      </c>
      <c r="BK14" s="39" t="s">
        <v>107</v>
      </c>
      <c r="BL14" s="28" t="s">
        <v>275</v>
      </c>
      <c r="BM14" s="40">
        <v>26.21</v>
      </c>
      <c r="BQ14" s="39" t="s">
        <v>107</v>
      </c>
      <c r="BR14" s="28" t="s">
        <v>12</v>
      </c>
      <c r="BS14" s="61">
        <v>24.222</v>
      </c>
      <c r="BW14" s="39" t="s">
        <v>107</v>
      </c>
      <c r="BX14" s="28" t="s">
        <v>291</v>
      </c>
      <c r="BY14" s="40">
        <v>20.75</v>
      </c>
      <c r="BZ14" s="29"/>
      <c r="CA14" s="87"/>
      <c r="CC14" s="39" t="s">
        <v>107</v>
      </c>
      <c r="CD14" s="28" t="s">
        <v>127</v>
      </c>
      <c r="CE14" s="40">
        <v>30.16</v>
      </c>
      <c r="CG14" s="39" t="s">
        <v>107</v>
      </c>
      <c r="CH14" s="28" t="s">
        <v>59</v>
      </c>
      <c r="CI14" s="40">
        <v>36.5</v>
      </c>
      <c r="CM14" s="39" t="s">
        <v>107</v>
      </c>
      <c r="CN14" s="28" t="s">
        <v>35</v>
      </c>
      <c r="CO14" s="40">
        <v>22.58</v>
      </c>
      <c r="CS14" s="39" t="s">
        <v>107</v>
      </c>
      <c r="CT14" s="28" t="s">
        <v>156</v>
      </c>
      <c r="CU14" s="40">
        <v>25.16</v>
      </c>
      <c r="CY14" s="39" t="s">
        <v>107</v>
      </c>
      <c r="CZ14" s="28" t="s">
        <v>14</v>
      </c>
      <c r="DA14" s="40">
        <v>18.98</v>
      </c>
      <c r="DC14" s="24"/>
      <c r="DE14" s="39" t="s">
        <v>107</v>
      </c>
      <c r="DF14" s="28" t="s">
        <v>304</v>
      </c>
      <c r="DG14" s="40">
        <v>25.82</v>
      </c>
      <c r="DI14" s="24"/>
      <c r="DK14" s="39" t="s">
        <v>107</v>
      </c>
      <c r="DL14" s="28" t="s">
        <v>59</v>
      </c>
      <c r="DM14" s="61" t="s">
        <v>13</v>
      </c>
      <c r="DO14" s="95"/>
      <c r="DQ14" s="8">
        <v>0</v>
      </c>
      <c r="DR14" s="8" t="s">
        <v>466</v>
      </c>
    </row>
    <row r="15" spans="1:122" ht="13.5" thickBot="1">
      <c r="A15" s="39" t="s">
        <v>56</v>
      </c>
      <c r="B15" s="28" t="s">
        <v>115</v>
      </c>
      <c r="C15" s="40" t="s">
        <v>13</v>
      </c>
      <c r="M15" s="41" t="s">
        <v>56</v>
      </c>
      <c r="N15" s="42" t="s">
        <v>28</v>
      </c>
      <c r="O15" s="43" t="s">
        <v>13</v>
      </c>
      <c r="S15" s="39" t="s">
        <v>56</v>
      </c>
      <c r="T15" s="28" t="s">
        <v>51</v>
      </c>
      <c r="U15" s="61">
        <v>27.595</v>
      </c>
      <c r="Y15" s="24"/>
      <c r="Z15" s="24"/>
      <c r="AA15" s="24"/>
      <c r="AB15" s="24"/>
      <c r="AK15" s="39" t="s">
        <v>56</v>
      </c>
      <c r="AL15" s="28" t="s">
        <v>169</v>
      </c>
      <c r="AM15" s="40">
        <v>40.69</v>
      </c>
      <c r="AQ15" s="39" t="s">
        <v>56</v>
      </c>
      <c r="AR15" s="28" t="s">
        <v>162</v>
      </c>
      <c r="AS15" s="40">
        <v>32.77</v>
      </c>
      <c r="AW15" s="39" t="s">
        <v>56</v>
      </c>
      <c r="AX15" s="28" t="s">
        <v>182</v>
      </c>
      <c r="AY15" s="68">
        <v>52.2</v>
      </c>
      <c r="BC15" s="39" t="s">
        <v>56</v>
      </c>
      <c r="BD15" s="28" t="s">
        <v>237</v>
      </c>
      <c r="BE15" s="75" t="s">
        <v>206</v>
      </c>
      <c r="BF15" s="40">
        <v>20.73</v>
      </c>
      <c r="BK15" s="39" t="s">
        <v>56</v>
      </c>
      <c r="BL15" s="28" t="s">
        <v>276</v>
      </c>
      <c r="BM15" s="40">
        <v>26.89</v>
      </c>
      <c r="BQ15" s="39" t="s">
        <v>56</v>
      </c>
      <c r="BR15" s="28" t="s">
        <v>288</v>
      </c>
      <c r="BS15" s="61">
        <v>36.004</v>
      </c>
      <c r="BW15" s="39" t="s">
        <v>56</v>
      </c>
      <c r="BX15" s="28" t="s">
        <v>292</v>
      </c>
      <c r="BY15" s="40">
        <v>21.22</v>
      </c>
      <c r="BZ15" s="29"/>
      <c r="CA15" s="87"/>
      <c r="CC15" s="39" t="s">
        <v>56</v>
      </c>
      <c r="CD15" s="28" t="s">
        <v>328</v>
      </c>
      <c r="CE15" s="40">
        <v>30.97</v>
      </c>
      <c r="CG15" s="39" t="s">
        <v>56</v>
      </c>
      <c r="CH15" s="28" t="s">
        <v>431</v>
      </c>
      <c r="CI15" s="40">
        <v>62.9</v>
      </c>
      <c r="CM15" s="39" t="s">
        <v>56</v>
      </c>
      <c r="CN15" s="28" t="s">
        <v>66</v>
      </c>
      <c r="CO15" s="40">
        <v>22.96</v>
      </c>
      <c r="CS15" s="39" t="s">
        <v>56</v>
      </c>
      <c r="CT15" s="28" t="s">
        <v>161</v>
      </c>
      <c r="CU15" s="40">
        <v>27.19</v>
      </c>
      <c r="CY15" s="57" t="s">
        <v>56</v>
      </c>
      <c r="CZ15" s="38" t="s">
        <v>28</v>
      </c>
      <c r="DA15" s="48">
        <v>19.49</v>
      </c>
      <c r="DC15" s="24"/>
      <c r="DE15" s="39" t="s">
        <v>56</v>
      </c>
      <c r="DF15" s="28" t="s">
        <v>12</v>
      </c>
      <c r="DG15" s="40">
        <v>26.44</v>
      </c>
      <c r="DI15" s="24"/>
      <c r="DK15" s="39" t="s">
        <v>56</v>
      </c>
      <c r="DL15" s="28" t="s">
        <v>15</v>
      </c>
      <c r="DM15" s="61" t="s">
        <v>13</v>
      </c>
      <c r="DO15" s="95"/>
      <c r="DQ15" s="8">
        <v>1</v>
      </c>
      <c r="DR15" s="8" t="s">
        <v>467</v>
      </c>
    </row>
    <row r="16" spans="1:122" ht="13.5" thickBot="1">
      <c r="A16" s="41" t="s">
        <v>108</v>
      </c>
      <c r="B16" s="42" t="s">
        <v>28</v>
      </c>
      <c r="C16" s="43" t="s">
        <v>13</v>
      </c>
      <c r="S16" s="39" t="s">
        <v>108</v>
      </c>
      <c r="T16" s="28" t="s">
        <v>158</v>
      </c>
      <c r="U16" s="61">
        <v>27.992</v>
      </c>
      <c r="Y16" s="24"/>
      <c r="Z16" s="24"/>
      <c r="AA16" s="24"/>
      <c r="AB16" s="24"/>
      <c r="AK16" s="58" t="s">
        <v>108</v>
      </c>
      <c r="AL16" s="20" t="s">
        <v>172</v>
      </c>
      <c r="AM16" s="50">
        <v>48.61</v>
      </c>
      <c r="AQ16" s="39" t="s">
        <v>108</v>
      </c>
      <c r="AR16" s="28" t="s">
        <v>161</v>
      </c>
      <c r="AS16" s="40">
        <v>33.67</v>
      </c>
      <c r="AW16" s="39" t="s">
        <v>108</v>
      </c>
      <c r="AX16" s="28" t="s">
        <v>128</v>
      </c>
      <c r="AY16" s="68">
        <v>92.2</v>
      </c>
      <c r="BC16" s="39" t="s">
        <v>108</v>
      </c>
      <c r="BD16" s="28" t="s">
        <v>238</v>
      </c>
      <c r="BE16" s="75" t="s">
        <v>214</v>
      </c>
      <c r="BF16" s="40">
        <v>20.74</v>
      </c>
      <c r="BK16" s="39" t="s">
        <v>108</v>
      </c>
      <c r="BL16" s="28" t="s">
        <v>277</v>
      </c>
      <c r="BM16" s="40">
        <v>31.46</v>
      </c>
      <c r="BQ16" s="39" t="s">
        <v>108</v>
      </c>
      <c r="BR16" s="28" t="s">
        <v>51</v>
      </c>
      <c r="BS16" s="61" t="s">
        <v>13</v>
      </c>
      <c r="BW16" s="39" t="s">
        <v>108</v>
      </c>
      <c r="BX16" s="28" t="s">
        <v>30</v>
      </c>
      <c r="BY16" s="40">
        <v>22.32</v>
      </c>
      <c r="BZ16" s="29"/>
      <c r="CA16" s="87"/>
      <c r="CC16" s="39" t="s">
        <v>108</v>
      </c>
      <c r="CD16" s="28" t="s">
        <v>329</v>
      </c>
      <c r="CE16" s="40">
        <v>33.58</v>
      </c>
      <c r="CG16" s="58" t="s">
        <v>108</v>
      </c>
      <c r="CH16" s="20" t="s">
        <v>179</v>
      </c>
      <c r="CI16" s="50" t="s">
        <v>13</v>
      </c>
      <c r="CM16" s="39" t="s">
        <v>108</v>
      </c>
      <c r="CN16" s="28" t="s">
        <v>51</v>
      </c>
      <c r="CO16" s="40">
        <v>24.92</v>
      </c>
      <c r="CS16" s="39" t="s">
        <v>108</v>
      </c>
      <c r="CT16" s="28" t="s">
        <v>66</v>
      </c>
      <c r="CU16" s="40">
        <v>30.59</v>
      </c>
      <c r="CY16" s="39" t="s">
        <v>108</v>
      </c>
      <c r="CZ16" s="28" t="s">
        <v>449</v>
      </c>
      <c r="DA16" s="40">
        <v>19.64</v>
      </c>
      <c r="DC16" s="24"/>
      <c r="DE16" s="39" t="s">
        <v>108</v>
      </c>
      <c r="DF16" s="28" t="s">
        <v>30</v>
      </c>
      <c r="DG16" s="40">
        <v>26.56</v>
      </c>
      <c r="DI16" s="24"/>
      <c r="DK16" s="39" t="s">
        <v>108</v>
      </c>
      <c r="DL16" s="28" t="s">
        <v>35</v>
      </c>
      <c r="DM16" s="61" t="s">
        <v>13</v>
      </c>
      <c r="DO16" s="95"/>
      <c r="DQ16" s="8">
        <v>2</v>
      </c>
      <c r="DR16" s="8" t="s">
        <v>468</v>
      </c>
    </row>
    <row r="17" spans="13:122" ht="13.5" thickBot="1">
      <c r="M17" s="23"/>
      <c r="S17" s="39" t="s">
        <v>135</v>
      </c>
      <c r="T17" s="28" t="s">
        <v>159</v>
      </c>
      <c r="U17" s="61">
        <v>29.381</v>
      </c>
      <c r="Y17" s="24"/>
      <c r="Z17" s="24"/>
      <c r="AA17" s="24"/>
      <c r="AB17" s="24"/>
      <c r="AQ17" s="39" t="s">
        <v>135</v>
      </c>
      <c r="AR17" s="28" t="s">
        <v>163</v>
      </c>
      <c r="AS17" s="40">
        <v>34</v>
      </c>
      <c r="AW17" s="39" t="s">
        <v>135</v>
      </c>
      <c r="AX17" s="28" t="s">
        <v>183</v>
      </c>
      <c r="AY17" s="68" t="s">
        <v>13</v>
      </c>
      <c r="BC17" s="39" t="s">
        <v>135</v>
      </c>
      <c r="BD17" s="28" t="s">
        <v>230</v>
      </c>
      <c r="BE17" s="75" t="s">
        <v>231</v>
      </c>
      <c r="BF17" s="40">
        <v>20.76</v>
      </c>
      <c r="BK17" s="39" t="s">
        <v>135</v>
      </c>
      <c r="BL17" s="28" t="s">
        <v>278</v>
      </c>
      <c r="BM17" s="40">
        <v>31.99</v>
      </c>
      <c r="BQ17" s="39" t="s">
        <v>135</v>
      </c>
      <c r="BR17" s="28" t="s">
        <v>151</v>
      </c>
      <c r="BS17" s="61" t="s">
        <v>13</v>
      </c>
      <c r="BW17" s="39" t="s">
        <v>135</v>
      </c>
      <c r="BX17" s="28" t="s">
        <v>293</v>
      </c>
      <c r="BY17" s="40">
        <v>22.82</v>
      </c>
      <c r="BZ17" s="29"/>
      <c r="CA17" s="87"/>
      <c r="CC17" s="39" t="s">
        <v>135</v>
      </c>
      <c r="CD17" s="28" t="s">
        <v>330</v>
      </c>
      <c r="CE17" s="40">
        <v>34.96</v>
      </c>
      <c r="CM17" s="39" t="s">
        <v>135</v>
      </c>
      <c r="CN17" s="28" t="s">
        <v>436</v>
      </c>
      <c r="CO17" s="40">
        <v>26.21</v>
      </c>
      <c r="CS17" s="39" t="s">
        <v>135</v>
      </c>
      <c r="CT17" s="28" t="s">
        <v>132</v>
      </c>
      <c r="CU17" s="40">
        <v>33.17</v>
      </c>
      <c r="CY17" s="39" t="s">
        <v>135</v>
      </c>
      <c r="CZ17" s="28" t="s">
        <v>176</v>
      </c>
      <c r="DA17" s="40">
        <v>19.75</v>
      </c>
      <c r="DC17" s="24"/>
      <c r="DE17" s="39" t="s">
        <v>135</v>
      </c>
      <c r="DF17" s="28" t="s">
        <v>88</v>
      </c>
      <c r="DG17" s="40">
        <v>30.4</v>
      </c>
      <c r="DI17" s="24"/>
      <c r="DK17" s="39" t="s">
        <v>135</v>
      </c>
      <c r="DL17" s="28" t="s">
        <v>455</v>
      </c>
      <c r="DM17" s="61" t="s">
        <v>13</v>
      </c>
      <c r="DO17" s="95"/>
      <c r="DQ17" s="8">
        <v>3</v>
      </c>
      <c r="DR17" s="8" t="s">
        <v>469</v>
      </c>
    </row>
    <row r="18" spans="1:119" ht="13.5" thickBot="1">
      <c r="A18" s="35" t="s">
        <v>120</v>
      </c>
      <c r="B18" s="31"/>
      <c r="C18" s="31"/>
      <c r="D18" s="32"/>
      <c r="E18" s="29"/>
      <c r="F18" s="29"/>
      <c r="S18" s="39" t="s">
        <v>136</v>
      </c>
      <c r="T18" s="28" t="s">
        <v>133</v>
      </c>
      <c r="U18" s="61">
        <v>30.508</v>
      </c>
      <c r="Y18" s="24"/>
      <c r="Z18" s="24"/>
      <c r="AA18" s="24"/>
      <c r="AB18" s="24"/>
      <c r="AK18" s="23"/>
      <c r="AQ18" s="39" t="s">
        <v>136</v>
      </c>
      <c r="AR18" s="28" t="s">
        <v>51</v>
      </c>
      <c r="AS18" s="40">
        <v>34.82</v>
      </c>
      <c r="AW18" s="41" t="s">
        <v>136</v>
      </c>
      <c r="AX18" s="42" t="s">
        <v>28</v>
      </c>
      <c r="AY18" s="69" t="s">
        <v>13</v>
      </c>
      <c r="BC18" s="39" t="s">
        <v>136</v>
      </c>
      <c r="BD18" s="28" t="s">
        <v>239</v>
      </c>
      <c r="BE18" s="75" t="s">
        <v>215</v>
      </c>
      <c r="BF18" s="40">
        <v>21.05</v>
      </c>
      <c r="BK18" s="39" t="s">
        <v>136</v>
      </c>
      <c r="BL18" s="28" t="s">
        <v>172</v>
      </c>
      <c r="BM18" s="40">
        <v>34.45</v>
      </c>
      <c r="BQ18" s="41" t="s">
        <v>136</v>
      </c>
      <c r="BR18" s="42" t="s">
        <v>28</v>
      </c>
      <c r="BS18" s="85" t="s">
        <v>13</v>
      </c>
      <c r="BW18" s="39" t="s">
        <v>136</v>
      </c>
      <c r="BX18" s="28" t="s">
        <v>294</v>
      </c>
      <c r="BY18" s="40">
        <v>22.97</v>
      </c>
      <c r="BZ18" s="29"/>
      <c r="CA18" s="87"/>
      <c r="CC18" s="39" t="s">
        <v>136</v>
      </c>
      <c r="CD18" s="28" t="s">
        <v>331</v>
      </c>
      <c r="CE18" s="40">
        <v>39.61</v>
      </c>
      <c r="CG18" s="23"/>
      <c r="CM18" s="39" t="s">
        <v>136</v>
      </c>
      <c r="CN18" s="28" t="s">
        <v>167</v>
      </c>
      <c r="CO18" s="40">
        <v>28</v>
      </c>
      <c r="CS18" s="39" t="s">
        <v>136</v>
      </c>
      <c r="CT18" s="28" t="s">
        <v>109</v>
      </c>
      <c r="CU18" s="40">
        <v>44</v>
      </c>
      <c r="CY18" s="39" t="s">
        <v>136</v>
      </c>
      <c r="CZ18" s="28" t="s">
        <v>59</v>
      </c>
      <c r="DA18" s="40">
        <v>20.37</v>
      </c>
      <c r="DC18" s="24"/>
      <c r="DE18" s="39" t="s">
        <v>136</v>
      </c>
      <c r="DF18" s="28" t="s">
        <v>132</v>
      </c>
      <c r="DG18" s="40">
        <v>33.07</v>
      </c>
      <c r="DK18" s="39" t="s">
        <v>136</v>
      </c>
      <c r="DL18" s="28" t="s">
        <v>304</v>
      </c>
      <c r="DM18" s="61" t="s">
        <v>13</v>
      </c>
      <c r="DO18" s="8"/>
    </row>
    <row r="19" spans="1:119" ht="13.5" thickBot="1">
      <c r="A19" s="36" t="s">
        <v>121</v>
      </c>
      <c r="B19" s="33"/>
      <c r="C19" s="33"/>
      <c r="D19" s="34"/>
      <c r="E19" s="29"/>
      <c r="F19" s="29"/>
      <c r="S19" s="39" t="s">
        <v>137</v>
      </c>
      <c r="T19" s="28" t="s">
        <v>160</v>
      </c>
      <c r="U19" s="61">
        <v>36.496</v>
      </c>
      <c r="Y19" s="24"/>
      <c r="Z19" s="24"/>
      <c r="AA19" s="24"/>
      <c r="AB19" s="24"/>
      <c r="AQ19" s="39" t="s">
        <v>137</v>
      </c>
      <c r="AR19" s="28" t="s">
        <v>12</v>
      </c>
      <c r="AS19" s="40">
        <v>38.21</v>
      </c>
      <c r="BC19" s="39" t="s">
        <v>137</v>
      </c>
      <c r="BD19" s="28" t="s">
        <v>240</v>
      </c>
      <c r="BE19" s="75" t="s">
        <v>215</v>
      </c>
      <c r="BF19" s="40">
        <v>21.09</v>
      </c>
      <c r="BK19" s="39" t="s">
        <v>137</v>
      </c>
      <c r="BL19" s="28" t="s">
        <v>279</v>
      </c>
      <c r="BM19" s="40">
        <v>38.55</v>
      </c>
      <c r="BQ19" s="22"/>
      <c r="BR19" s="23"/>
      <c r="BS19" s="60"/>
      <c r="BW19" s="39" t="s">
        <v>137</v>
      </c>
      <c r="BX19" s="28" t="s">
        <v>159</v>
      </c>
      <c r="BY19" s="40">
        <v>23.17</v>
      </c>
      <c r="BZ19" s="29"/>
      <c r="CA19" s="87"/>
      <c r="CC19" s="58" t="s">
        <v>137</v>
      </c>
      <c r="CD19" s="20" t="s">
        <v>332</v>
      </c>
      <c r="CE19" s="50">
        <v>40.24</v>
      </c>
      <c r="CM19" s="39" t="s">
        <v>137</v>
      </c>
      <c r="CN19" s="28" t="s">
        <v>437</v>
      </c>
      <c r="CO19" s="40">
        <v>28.52</v>
      </c>
      <c r="CS19" s="39" t="s">
        <v>137</v>
      </c>
      <c r="CT19" s="28" t="s">
        <v>444</v>
      </c>
      <c r="CU19" s="40">
        <v>69.44</v>
      </c>
      <c r="CY19" s="39" t="s">
        <v>137</v>
      </c>
      <c r="CZ19" s="28" t="s">
        <v>450</v>
      </c>
      <c r="DA19" s="40">
        <v>21.23</v>
      </c>
      <c r="DC19" s="24"/>
      <c r="DE19" s="39" t="s">
        <v>137</v>
      </c>
      <c r="DF19" s="28" t="s">
        <v>111</v>
      </c>
      <c r="DG19" s="40">
        <v>39.89</v>
      </c>
      <c r="DK19" s="39" t="s">
        <v>137</v>
      </c>
      <c r="DL19" s="28" t="s">
        <v>440</v>
      </c>
      <c r="DM19" s="61" t="s">
        <v>13</v>
      </c>
      <c r="DO19" s="8"/>
    </row>
    <row r="20" spans="3:119" ht="13.5" thickBot="1">
      <c r="C20" s="21" t="s">
        <v>118</v>
      </c>
      <c r="D20" s="21" t="s">
        <v>119</v>
      </c>
      <c r="S20" s="39" t="s">
        <v>138</v>
      </c>
      <c r="T20" s="28" t="s">
        <v>161</v>
      </c>
      <c r="U20" s="61">
        <v>36.696</v>
      </c>
      <c r="Y20" s="24"/>
      <c r="Z20" s="24"/>
      <c r="AA20" s="24"/>
      <c r="AB20" s="24"/>
      <c r="AQ20" s="39" t="s">
        <v>138</v>
      </c>
      <c r="AR20" s="28" t="s">
        <v>34</v>
      </c>
      <c r="AS20" s="40">
        <v>38.46</v>
      </c>
      <c r="AW20" s="23"/>
      <c r="BC20" s="39" t="s">
        <v>138</v>
      </c>
      <c r="BD20" s="28" t="s">
        <v>224</v>
      </c>
      <c r="BE20" s="75" t="s">
        <v>214</v>
      </c>
      <c r="BF20" s="40">
        <v>21.26</v>
      </c>
      <c r="BK20" s="39" t="s">
        <v>138</v>
      </c>
      <c r="BL20" s="28" t="s">
        <v>280</v>
      </c>
      <c r="BM20" s="40">
        <v>39</v>
      </c>
      <c r="BQ20" s="23"/>
      <c r="BW20" s="39" t="s">
        <v>138</v>
      </c>
      <c r="BX20" s="28" t="s">
        <v>295</v>
      </c>
      <c r="BY20" s="40">
        <v>24.19</v>
      </c>
      <c r="BZ20" s="29"/>
      <c r="CA20" s="87"/>
      <c r="CE20" s="24"/>
      <c r="CM20" s="39" t="s">
        <v>138</v>
      </c>
      <c r="CN20" s="28" t="s">
        <v>177</v>
      </c>
      <c r="CO20" s="40">
        <v>32.01</v>
      </c>
      <c r="CS20" s="58" t="s">
        <v>138</v>
      </c>
      <c r="CT20" s="20" t="s">
        <v>167</v>
      </c>
      <c r="CU20" s="50" t="s">
        <v>13</v>
      </c>
      <c r="CY20" s="39" t="s">
        <v>138</v>
      </c>
      <c r="CZ20" s="28" t="s">
        <v>151</v>
      </c>
      <c r="DA20" s="40">
        <v>21.7</v>
      </c>
      <c r="DC20" s="24"/>
      <c r="DE20" s="39" t="s">
        <v>138</v>
      </c>
      <c r="DF20" s="28" t="s">
        <v>66</v>
      </c>
      <c r="DG20" s="40">
        <v>42.09</v>
      </c>
      <c r="DK20" s="39" t="s">
        <v>138</v>
      </c>
      <c r="DL20" s="28" t="s">
        <v>156</v>
      </c>
      <c r="DM20" s="61" t="s">
        <v>13</v>
      </c>
      <c r="DO20" s="8"/>
    </row>
    <row r="21" spans="1:117" ht="12.75">
      <c r="A21" s="25" t="s">
        <v>116</v>
      </c>
      <c r="B21" s="27"/>
      <c r="C21" s="12" t="s">
        <v>53</v>
      </c>
      <c r="D21" s="12" t="s">
        <v>47</v>
      </c>
      <c r="S21" s="39" t="s">
        <v>139</v>
      </c>
      <c r="T21" s="28" t="s">
        <v>35</v>
      </c>
      <c r="U21" s="61">
        <v>38.882</v>
      </c>
      <c r="AQ21" s="39" t="s">
        <v>139</v>
      </c>
      <c r="AR21" s="28" t="s">
        <v>178</v>
      </c>
      <c r="AS21" s="40">
        <v>38.67</v>
      </c>
      <c r="BC21" s="39" t="s">
        <v>139</v>
      </c>
      <c r="BD21" s="28" t="s">
        <v>241</v>
      </c>
      <c r="BE21" s="75" t="s">
        <v>215</v>
      </c>
      <c r="BF21" s="40">
        <v>21.42</v>
      </c>
      <c r="BK21" s="39" t="s">
        <v>139</v>
      </c>
      <c r="BL21" s="28" t="s">
        <v>272</v>
      </c>
      <c r="BM21" s="40">
        <v>39.37</v>
      </c>
      <c r="BW21" s="39" t="s">
        <v>139</v>
      </c>
      <c r="BX21" s="28" t="s">
        <v>296</v>
      </c>
      <c r="BY21" s="40">
        <v>24.45</v>
      </c>
      <c r="BZ21" s="29"/>
      <c r="CA21" s="87"/>
      <c r="CD21" s="28" t="s">
        <v>103</v>
      </c>
      <c r="CE21" s="37">
        <v>32.2</v>
      </c>
      <c r="CM21" s="39" t="s">
        <v>139</v>
      </c>
      <c r="CN21" s="28" t="s">
        <v>20</v>
      </c>
      <c r="CO21" s="40">
        <v>32.24</v>
      </c>
      <c r="CY21" s="39" t="s">
        <v>139</v>
      </c>
      <c r="CZ21" s="28" t="s">
        <v>298</v>
      </c>
      <c r="DA21" s="40">
        <v>21.8</v>
      </c>
      <c r="DC21" s="24"/>
      <c r="DE21" s="39" t="s">
        <v>139</v>
      </c>
      <c r="DF21" s="28" t="s">
        <v>11</v>
      </c>
      <c r="DG21" s="40">
        <v>45.8</v>
      </c>
      <c r="DK21" s="39" t="s">
        <v>139</v>
      </c>
      <c r="DL21" s="28" t="s">
        <v>291</v>
      </c>
      <c r="DM21" s="61" t="s">
        <v>13</v>
      </c>
    </row>
    <row r="22" spans="1:117" ht="12.75">
      <c r="A22" s="25" t="s">
        <v>117</v>
      </c>
      <c r="B22" s="27"/>
      <c r="C22" s="12" t="s">
        <v>72</v>
      </c>
      <c r="D22" s="12" t="s">
        <v>107</v>
      </c>
      <c r="S22" s="39" t="s">
        <v>140</v>
      </c>
      <c r="T22" s="28" t="s">
        <v>162</v>
      </c>
      <c r="U22" s="61">
        <v>43.756</v>
      </c>
      <c r="AQ22" s="39" t="s">
        <v>140</v>
      </c>
      <c r="AR22" s="28" t="s">
        <v>132</v>
      </c>
      <c r="AS22" s="40" t="s">
        <v>13</v>
      </c>
      <c r="BC22" s="39" t="s">
        <v>140</v>
      </c>
      <c r="BD22" s="28" t="s">
        <v>242</v>
      </c>
      <c r="BE22" s="75" t="s">
        <v>215</v>
      </c>
      <c r="BF22" s="40">
        <v>21.67</v>
      </c>
      <c r="BK22" s="39" t="s">
        <v>140</v>
      </c>
      <c r="BL22" s="28" t="s">
        <v>281</v>
      </c>
      <c r="BM22" s="40">
        <v>42.22</v>
      </c>
      <c r="BW22" s="39" t="s">
        <v>140</v>
      </c>
      <c r="BX22" s="28" t="s">
        <v>51</v>
      </c>
      <c r="BY22" s="40">
        <v>26.2</v>
      </c>
      <c r="BZ22" s="29"/>
      <c r="CA22" s="87"/>
      <c r="CD22" s="28" t="s">
        <v>122</v>
      </c>
      <c r="CE22" s="37">
        <v>25.46</v>
      </c>
      <c r="CM22" s="39" t="s">
        <v>140</v>
      </c>
      <c r="CN22" s="28" t="s">
        <v>132</v>
      </c>
      <c r="CO22" s="40">
        <v>36.36</v>
      </c>
      <c r="CS22" s="23"/>
      <c r="CY22" s="39" t="s">
        <v>140</v>
      </c>
      <c r="CZ22" s="28" t="s">
        <v>304</v>
      </c>
      <c r="DA22" s="40">
        <v>21.94</v>
      </c>
      <c r="DC22" s="24"/>
      <c r="DE22" s="39" t="s">
        <v>140</v>
      </c>
      <c r="DF22" s="28" t="s">
        <v>133</v>
      </c>
      <c r="DG22" s="40">
        <v>47.02</v>
      </c>
      <c r="DK22" s="39" t="s">
        <v>140</v>
      </c>
      <c r="DL22" s="28" t="s">
        <v>459</v>
      </c>
      <c r="DM22" s="61" t="s">
        <v>13</v>
      </c>
    </row>
    <row r="23" spans="19:117" ht="12.75">
      <c r="S23" s="39" t="s">
        <v>141</v>
      </c>
      <c r="T23" s="28" t="s">
        <v>20</v>
      </c>
      <c r="U23" s="61">
        <v>46.996</v>
      </c>
      <c r="AQ23" s="39" t="s">
        <v>141</v>
      </c>
      <c r="AR23" s="28" t="s">
        <v>11</v>
      </c>
      <c r="AS23" s="40" t="s">
        <v>13</v>
      </c>
      <c r="BC23" s="39" t="s">
        <v>141</v>
      </c>
      <c r="BD23" s="28" t="s">
        <v>177</v>
      </c>
      <c r="BE23" s="75" t="s">
        <v>222</v>
      </c>
      <c r="BF23" s="40">
        <v>21.73</v>
      </c>
      <c r="BK23" s="39" t="s">
        <v>141</v>
      </c>
      <c r="BL23" s="28" t="s">
        <v>130</v>
      </c>
      <c r="BM23" s="40" t="s">
        <v>13</v>
      </c>
      <c r="BW23" s="39" t="s">
        <v>141</v>
      </c>
      <c r="BX23" s="28" t="s">
        <v>165</v>
      </c>
      <c r="BY23" s="40">
        <v>27.18</v>
      </c>
      <c r="BZ23" s="29"/>
      <c r="CA23" s="87"/>
      <c r="CE23" s="24"/>
      <c r="CM23" s="39" t="s">
        <v>141</v>
      </c>
      <c r="CN23" s="28" t="s">
        <v>438</v>
      </c>
      <c r="CO23" s="40">
        <v>40.37</v>
      </c>
      <c r="CY23" s="39" t="s">
        <v>141</v>
      </c>
      <c r="CZ23" s="28" t="s">
        <v>156</v>
      </c>
      <c r="DA23" s="40">
        <v>22.7</v>
      </c>
      <c r="DC23" s="24"/>
      <c r="DE23" s="39" t="s">
        <v>141</v>
      </c>
      <c r="DF23" s="28" t="s">
        <v>161</v>
      </c>
      <c r="DG23" s="40">
        <v>47.69</v>
      </c>
      <c r="DK23" s="39" t="s">
        <v>141</v>
      </c>
      <c r="DL23" s="28" t="s">
        <v>88</v>
      </c>
      <c r="DM23" s="61" t="s">
        <v>13</v>
      </c>
    </row>
    <row r="24" spans="1:117" ht="13.5" thickBot="1">
      <c r="A24" s="23"/>
      <c r="S24" s="39" t="s">
        <v>142</v>
      </c>
      <c r="T24" s="28" t="s">
        <v>15</v>
      </c>
      <c r="U24" s="61" t="s">
        <v>13</v>
      </c>
      <c r="AQ24" s="58" t="s">
        <v>142</v>
      </c>
      <c r="AR24" s="20" t="s">
        <v>179</v>
      </c>
      <c r="AS24" s="50" t="s">
        <v>13</v>
      </c>
      <c r="BC24" s="39" t="s">
        <v>142</v>
      </c>
      <c r="BD24" s="28" t="s">
        <v>243</v>
      </c>
      <c r="BE24" s="75" t="s">
        <v>231</v>
      </c>
      <c r="BF24" s="40">
        <v>22.29</v>
      </c>
      <c r="BK24" s="39" t="s">
        <v>142</v>
      </c>
      <c r="BL24" s="28" t="s">
        <v>282</v>
      </c>
      <c r="BM24" s="40" t="s">
        <v>13</v>
      </c>
      <c r="BW24" s="39" t="s">
        <v>142</v>
      </c>
      <c r="BX24" s="28" t="s">
        <v>297</v>
      </c>
      <c r="BY24" s="40">
        <v>27.92</v>
      </c>
      <c r="BZ24" s="29"/>
      <c r="CA24" s="87"/>
      <c r="CD24" s="28" t="s">
        <v>333</v>
      </c>
      <c r="CE24" s="37">
        <v>17.36</v>
      </c>
      <c r="CM24" s="39" t="s">
        <v>142</v>
      </c>
      <c r="CN24" s="28" t="s">
        <v>161</v>
      </c>
      <c r="CO24" s="40">
        <v>43.03</v>
      </c>
      <c r="CY24" s="39" t="s">
        <v>142</v>
      </c>
      <c r="CZ24" s="28" t="s">
        <v>451</v>
      </c>
      <c r="DA24" s="40">
        <v>27.05</v>
      </c>
      <c r="DE24" s="39" t="s">
        <v>142</v>
      </c>
      <c r="DF24" s="28" t="s">
        <v>431</v>
      </c>
      <c r="DG24" s="40">
        <v>61.78</v>
      </c>
      <c r="DK24" s="39" t="s">
        <v>142</v>
      </c>
      <c r="DL24" s="28" t="s">
        <v>158</v>
      </c>
      <c r="DM24" s="61" t="s">
        <v>13</v>
      </c>
    </row>
    <row r="25" spans="19:117" ht="13.5" thickBot="1">
      <c r="S25" s="39" t="s">
        <v>143</v>
      </c>
      <c r="T25" s="28" t="s">
        <v>163</v>
      </c>
      <c r="U25" s="61" t="s">
        <v>13</v>
      </c>
      <c r="BC25" s="39" t="s">
        <v>143</v>
      </c>
      <c r="BD25" s="28" t="s">
        <v>244</v>
      </c>
      <c r="BE25" s="75" t="s">
        <v>214</v>
      </c>
      <c r="BF25" s="40">
        <v>23.67</v>
      </c>
      <c r="BK25" s="58" t="s">
        <v>143</v>
      </c>
      <c r="BL25" s="20" t="s">
        <v>283</v>
      </c>
      <c r="BM25" s="50" t="s">
        <v>13</v>
      </c>
      <c r="BW25" s="39" t="s">
        <v>143</v>
      </c>
      <c r="BX25" s="28" t="s">
        <v>298</v>
      </c>
      <c r="BY25" s="40">
        <v>30.83</v>
      </c>
      <c r="BZ25" s="29"/>
      <c r="CA25" s="87"/>
      <c r="CM25" s="39" t="s">
        <v>143</v>
      </c>
      <c r="CN25" s="28" t="s">
        <v>439</v>
      </c>
      <c r="CO25" s="40">
        <v>62.32</v>
      </c>
      <c r="CY25" s="39" t="s">
        <v>143</v>
      </c>
      <c r="CZ25" s="28" t="s">
        <v>164</v>
      </c>
      <c r="DA25" s="40">
        <v>39.71</v>
      </c>
      <c r="DE25" s="39" t="s">
        <v>143</v>
      </c>
      <c r="DF25" s="28" t="s">
        <v>155</v>
      </c>
      <c r="DG25" s="40" t="s">
        <v>13</v>
      </c>
      <c r="DK25" s="39" t="s">
        <v>143</v>
      </c>
      <c r="DL25" s="28" t="s">
        <v>460</v>
      </c>
      <c r="DM25" s="61" t="s">
        <v>13</v>
      </c>
    </row>
    <row r="26" spans="19:117" ht="13.5" thickBot="1">
      <c r="S26" s="39" t="s">
        <v>144</v>
      </c>
      <c r="T26" s="28" t="s">
        <v>42</v>
      </c>
      <c r="U26" s="61" t="s">
        <v>13</v>
      </c>
      <c r="AQ26" s="23" t="s">
        <v>491</v>
      </c>
      <c r="AW26" s="116"/>
      <c r="BC26" s="39" t="s">
        <v>144</v>
      </c>
      <c r="BD26" s="28" t="s">
        <v>245</v>
      </c>
      <c r="BE26" s="75" t="s">
        <v>214</v>
      </c>
      <c r="BF26" s="40">
        <v>23.89</v>
      </c>
      <c r="BW26" s="39" t="s">
        <v>144</v>
      </c>
      <c r="BX26" s="28" t="s">
        <v>164</v>
      </c>
      <c r="BY26" s="40">
        <v>34.78</v>
      </c>
      <c r="BZ26" s="29"/>
      <c r="CA26" s="87"/>
      <c r="CD26" s="92" t="s">
        <v>317</v>
      </c>
      <c r="CM26" s="39" t="s">
        <v>144</v>
      </c>
      <c r="CN26" s="28" t="s">
        <v>440</v>
      </c>
      <c r="CO26" s="40">
        <v>82.38</v>
      </c>
      <c r="CY26" s="39" t="s">
        <v>144</v>
      </c>
      <c r="CZ26" s="28" t="s">
        <v>124</v>
      </c>
      <c r="DA26" s="40" t="s">
        <v>13</v>
      </c>
      <c r="DE26" s="39" t="s">
        <v>144</v>
      </c>
      <c r="DF26" s="28" t="s">
        <v>51</v>
      </c>
      <c r="DG26" s="40" t="s">
        <v>13</v>
      </c>
      <c r="DK26" s="39" t="s">
        <v>144</v>
      </c>
      <c r="DL26" s="28" t="s">
        <v>461</v>
      </c>
      <c r="DM26" s="61" t="s">
        <v>13</v>
      </c>
    </row>
    <row r="27" spans="19:117" ht="13.5" thickBot="1">
      <c r="S27" s="39" t="s">
        <v>145</v>
      </c>
      <c r="T27" s="28" t="s">
        <v>55</v>
      </c>
      <c r="U27" s="61" t="s">
        <v>13</v>
      </c>
      <c r="AQ27" s="149" t="s">
        <v>492</v>
      </c>
      <c r="AR27" t="s">
        <v>360</v>
      </c>
      <c r="AS27" s="116"/>
      <c r="AT27" t="s">
        <v>404</v>
      </c>
      <c r="AV27" t="s">
        <v>388</v>
      </c>
      <c r="BC27" s="39" t="s">
        <v>145</v>
      </c>
      <c r="BD27" s="28" t="s">
        <v>246</v>
      </c>
      <c r="BE27" s="75" t="s">
        <v>222</v>
      </c>
      <c r="BF27" s="40">
        <v>24.11</v>
      </c>
      <c r="BK27" s="23"/>
      <c r="BW27" s="39" t="s">
        <v>145</v>
      </c>
      <c r="BX27" s="28" t="s">
        <v>286</v>
      </c>
      <c r="BY27" s="40">
        <v>36.89</v>
      </c>
      <c r="BZ27" s="29"/>
      <c r="CA27" s="87"/>
      <c r="CD27" s="91" t="s">
        <v>334</v>
      </c>
      <c r="CM27" s="39" t="s">
        <v>145</v>
      </c>
      <c r="CN27" s="28" t="s">
        <v>441</v>
      </c>
      <c r="CO27" s="40" t="s">
        <v>13</v>
      </c>
      <c r="CY27" s="39" t="s">
        <v>145</v>
      </c>
      <c r="CZ27" s="28" t="s">
        <v>452</v>
      </c>
      <c r="DA27" s="40" t="s">
        <v>13</v>
      </c>
      <c r="DE27" s="39" t="s">
        <v>145</v>
      </c>
      <c r="DF27" s="28" t="s">
        <v>156</v>
      </c>
      <c r="DG27" s="40" t="s">
        <v>13</v>
      </c>
      <c r="DK27" s="58" t="s">
        <v>145</v>
      </c>
      <c r="DL27" s="20" t="s">
        <v>462</v>
      </c>
      <c r="DM27" s="64" t="s">
        <v>13</v>
      </c>
    </row>
    <row r="28" spans="19:111" ht="13.5" thickBot="1">
      <c r="S28" s="58" t="s">
        <v>146</v>
      </c>
      <c r="T28" s="20" t="s">
        <v>30</v>
      </c>
      <c r="U28" s="64" t="s">
        <v>13</v>
      </c>
      <c r="AQ28" t="s">
        <v>493</v>
      </c>
      <c r="AR28" t="s">
        <v>382</v>
      </c>
      <c r="AT28" t="s">
        <v>403</v>
      </c>
      <c r="AV28" t="s">
        <v>383</v>
      </c>
      <c r="BC28" s="39" t="s">
        <v>146</v>
      </c>
      <c r="BD28" s="28" t="s">
        <v>247</v>
      </c>
      <c r="BE28" s="75" t="s">
        <v>212</v>
      </c>
      <c r="BF28" s="40">
        <v>24.94</v>
      </c>
      <c r="BW28" s="39" t="s">
        <v>146</v>
      </c>
      <c r="BX28" s="28" t="s">
        <v>299</v>
      </c>
      <c r="BY28" s="40">
        <v>44.17</v>
      </c>
      <c r="BZ28" s="29"/>
      <c r="CA28" s="87"/>
      <c r="CD28" s="89" t="s">
        <v>335</v>
      </c>
      <c r="CM28" s="39" t="s">
        <v>146</v>
      </c>
      <c r="CN28" s="28" t="s">
        <v>42</v>
      </c>
      <c r="CO28" s="40" t="s">
        <v>13</v>
      </c>
      <c r="CY28" s="39" t="s">
        <v>146</v>
      </c>
      <c r="CZ28" s="28" t="s">
        <v>453</v>
      </c>
      <c r="DA28" s="40" t="s">
        <v>13</v>
      </c>
      <c r="DE28" s="58" t="s">
        <v>146</v>
      </c>
      <c r="DF28" s="20" t="s">
        <v>444</v>
      </c>
      <c r="DG28" s="50" t="s">
        <v>13</v>
      </c>
    </row>
    <row r="29" spans="43:115" ht="13.5" thickBot="1">
      <c r="AQ29" t="s">
        <v>494</v>
      </c>
      <c r="AR29" t="s">
        <v>357</v>
      </c>
      <c r="AT29" t="s">
        <v>499</v>
      </c>
      <c r="AV29" t="s">
        <v>390</v>
      </c>
      <c r="BC29" s="39" t="s">
        <v>185</v>
      </c>
      <c r="BD29" s="28" t="s">
        <v>248</v>
      </c>
      <c r="BE29" s="75" t="s">
        <v>229</v>
      </c>
      <c r="BF29" s="40">
        <v>24.99</v>
      </c>
      <c r="BW29" s="39" t="s">
        <v>185</v>
      </c>
      <c r="BX29" s="28" t="s">
        <v>300</v>
      </c>
      <c r="BY29" s="40" t="s">
        <v>13</v>
      </c>
      <c r="BZ29" s="29"/>
      <c r="CA29" s="87"/>
      <c r="CD29" s="89" t="s">
        <v>335</v>
      </c>
      <c r="CM29" s="58" t="s">
        <v>185</v>
      </c>
      <c r="CN29" s="20" t="s">
        <v>442</v>
      </c>
      <c r="CO29" s="50" t="s">
        <v>13</v>
      </c>
      <c r="CY29" s="58" t="s">
        <v>185</v>
      </c>
      <c r="CZ29" s="20" t="s">
        <v>15</v>
      </c>
      <c r="DA29" s="50" t="s">
        <v>13</v>
      </c>
      <c r="DK29" s="23"/>
    </row>
    <row r="30" spans="19:109" ht="12.75">
      <c r="S30" s="23"/>
      <c r="AQ30" t="s">
        <v>495</v>
      </c>
      <c r="AR30" t="s">
        <v>359</v>
      </c>
      <c r="AT30" t="s">
        <v>420</v>
      </c>
      <c r="AV30" t="s">
        <v>386</v>
      </c>
      <c r="BC30" s="39" t="s">
        <v>186</v>
      </c>
      <c r="BD30" s="28" t="s">
        <v>249</v>
      </c>
      <c r="BE30" s="75" t="s">
        <v>212</v>
      </c>
      <c r="BF30" s="40">
        <v>25.32</v>
      </c>
      <c r="BW30" s="39" t="s">
        <v>186</v>
      </c>
      <c r="BX30" s="28" t="s">
        <v>301</v>
      </c>
      <c r="BY30" s="40" t="s">
        <v>13</v>
      </c>
      <c r="BZ30" s="29"/>
      <c r="CA30" s="87"/>
      <c r="CD30" s="89" t="s">
        <v>336</v>
      </c>
      <c r="DE30" s="23"/>
    </row>
    <row r="31" spans="43:103" ht="12.75">
      <c r="AQ31" t="s">
        <v>496</v>
      </c>
      <c r="AR31" t="s">
        <v>358</v>
      </c>
      <c r="AT31" t="s">
        <v>500</v>
      </c>
      <c r="AV31" t="s">
        <v>372</v>
      </c>
      <c r="BC31" s="39" t="s">
        <v>187</v>
      </c>
      <c r="BD31" s="28" t="s">
        <v>250</v>
      </c>
      <c r="BE31" s="75" t="s">
        <v>231</v>
      </c>
      <c r="BF31" s="40">
        <v>25.86</v>
      </c>
      <c r="BW31" s="39" t="s">
        <v>187</v>
      </c>
      <c r="BX31" s="28" t="s">
        <v>302</v>
      </c>
      <c r="BY31" s="40" t="s">
        <v>13</v>
      </c>
      <c r="BZ31" s="29"/>
      <c r="CA31" s="87"/>
      <c r="CD31" s="89" t="s">
        <v>337</v>
      </c>
      <c r="CM31" s="23"/>
      <c r="CY31" s="23"/>
    </row>
    <row r="32" spans="43:82" ht="13.5" thickBot="1">
      <c r="AQ32" t="s">
        <v>497</v>
      </c>
      <c r="AR32" t="s">
        <v>356</v>
      </c>
      <c r="AT32" t="s">
        <v>501</v>
      </c>
      <c r="AV32" t="s">
        <v>371</v>
      </c>
      <c r="BC32" s="39" t="s">
        <v>188</v>
      </c>
      <c r="BD32" s="28" t="s">
        <v>251</v>
      </c>
      <c r="BE32" s="75" t="s">
        <v>214</v>
      </c>
      <c r="BF32" s="40">
        <v>26.7</v>
      </c>
      <c r="BW32" s="39" t="s">
        <v>188</v>
      </c>
      <c r="BX32" s="28" t="s">
        <v>303</v>
      </c>
      <c r="BY32" s="40" t="s">
        <v>13</v>
      </c>
      <c r="BZ32" s="29"/>
      <c r="CA32" s="87"/>
      <c r="CD32" s="90" t="s">
        <v>338</v>
      </c>
    </row>
    <row r="33" spans="43:79" ht="13.5" thickBot="1">
      <c r="AQ33" t="s">
        <v>498</v>
      </c>
      <c r="AR33" t="s">
        <v>355</v>
      </c>
      <c r="AT33" t="s">
        <v>408</v>
      </c>
      <c r="AV33" t="s">
        <v>502</v>
      </c>
      <c r="BC33" s="39" t="s">
        <v>189</v>
      </c>
      <c r="BD33" s="28" t="s">
        <v>252</v>
      </c>
      <c r="BE33" s="75" t="s">
        <v>206</v>
      </c>
      <c r="BF33" s="40">
        <v>28.1</v>
      </c>
      <c r="BW33" s="39" t="s">
        <v>189</v>
      </c>
      <c r="BX33" s="28" t="s">
        <v>155</v>
      </c>
      <c r="BY33" s="40" t="s">
        <v>13</v>
      </c>
      <c r="BZ33" s="29"/>
      <c r="CA33" s="87"/>
    </row>
    <row r="34" spans="55:82" ht="13.5" thickBot="1">
      <c r="BC34" s="39" t="s">
        <v>190</v>
      </c>
      <c r="BD34" s="28" t="s">
        <v>253</v>
      </c>
      <c r="BE34" s="75" t="s">
        <v>254</v>
      </c>
      <c r="BF34" s="40">
        <v>28.81</v>
      </c>
      <c r="BW34" s="39" t="s">
        <v>190</v>
      </c>
      <c r="BX34" s="28" t="s">
        <v>148</v>
      </c>
      <c r="BY34" s="40" t="s">
        <v>13</v>
      </c>
      <c r="BZ34" s="29"/>
      <c r="CA34" s="87"/>
      <c r="CD34" s="92" t="s">
        <v>318</v>
      </c>
    </row>
    <row r="35" spans="55:82" ht="12.75">
      <c r="BC35" s="39" t="s">
        <v>191</v>
      </c>
      <c r="BD35" s="28" t="s">
        <v>255</v>
      </c>
      <c r="BE35" s="75" t="s">
        <v>214</v>
      </c>
      <c r="BF35" s="40">
        <v>29.37</v>
      </c>
      <c r="BW35" s="39" t="s">
        <v>191</v>
      </c>
      <c r="BX35" s="28" t="s">
        <v>42</v>
      </c>
      <c r="BY35" s="40" t="s">
        <v>13</v>
      </c>
      <c r="BZ35" s="29"/>
      <c r="CA35" s="87"/>
      <c r="CD35" s="91" t="s">
        <v>339</v>
      </c>
    </row>
    <row r="36" spans="55:82" ht="12.75">
      <c r="BC36" s="39" t="s">
        <v>192</v>
      </c>
      <c r="BD36" s="28" t="s">
        <v>256</v>
      </c>
      <c r="BE36" s="75" t="s">
        <v>214</v>
      </c>
      <c r="BF36" s="40">
        <v>32.82</v>
      </c>
      <c r="BW36" s="39" t="s">
        <v>192</v>
      </c>
      <c r="BX36" s="28" t="s">
        <v>304</v>
      </c>
      <c r="BY36" s="40" t="s">
        <v>13</v>
      </c>
      <c r="BZ36" s="29"/>
      <c r="CA36" s="87"/>
      <c r="CD36" s="89" t="s">
        <v>340</v>
      </c>
    </row>
    <row r="37" spans="55:82" ht="13.5" thickBot="1">
      <c r="BC37" s="39" t="s">
        <v>193</v>
      </c>
      <c r="BD37" s="28" t="s">
        <v>257</v>
      </c>
      <c r="BE37" s="75" t="s">
        <v>214</v>
      </c>
      <c r="BF37" s="40">
        <v>33.33</v>
      </c>
      <c r="BW37" s="41" t="s">
        <v>193</v>
      </c>
      <c r="BX37" s="42" t="s">
        <v>28</v>
      </c>
      <c r="BY37" s="43" t="s">
        <v>13</v>
      </c>
      <c r="BZ37" s="29"/>
      <c r="CA37" s="87"/>
      <c r="CD37" s="89" t="s">
        <v>341</v>
      </c>
    </row>
    <row r="38" spans="55:82" ht="13.5" thickBot="1">
      <c r="BC38" s="39" t="s">
        <v>194</v>
      </c>
      <c r="BD38" s="28" t="s">
        <v>227</v>
      </c>
      <c r="BE38" s="75" t="s">
        <v>214</v>
      </c>
      <c r="BF38" s="40">
        <v>34.23</v>
      </c>
      <c r="BW38" s="45"/>
      <c r="BX38" s="29"/>
      <c r="BY38" s="88"/>
      <c r="BZ38" s="29"/>
      <c r="CA38" s="87"/>
      <c r="CD38" s="89" t="s">
        <v>342</v>
      </c>
    </row>
    <row r="39" spans="55:82" ht="12.75">
      <c r="BC39" s="39" t="s">
        <v>195</v>
      </c>
      <c r="BD39" s="28" t="s">
        <v>258</v>
      </c>
      <c r="BE39" s="75" t="s">
        <v>214</v>
      </c>
      <c r="BF39" s="40">
        <v>35.14</v>
      </c>
      <c r="BW39" s="54" t="s">
        <v>103</v>
      </c>
      <c r="BX39" s="55"/>
      <c r="BY39" s="102"/>
      <c r="BZ39" s="54" t="s">
        <v>122</v>
      </c>
      <c r="CA39" s="76"/>
      <c r="CD39" s="89" t="s">
        <v>343</v>
      </c>
    </row>
    <row r="40" spans="55:82" ht="13.5" thickBot="1">
      <c r="BC40" s="39" t="s">
        <v>196</v>
      </c>
      <c r="BD40" s="28" t="s">
        <v>259</v>
      </c>
      <c r="BE40" s="75" t="s">
        <v>214</v>
      </c>
      <c r="BF40" s="40">
        <v>40.08</v>
      </c>
      <c r="BW40" s="39" t="s">
        <v>10</v>
      </c>
      <c r="BX40" s="28" t="s">
        <v>18</v>
      </c>
      <c r="BY40" s="44" t="s">
        <v>305</v>
      </c>
      <c r="BZ40" s="49" t="s">
        <v>18</v>
      </c>
      <c r="CA40" s="103" t="s">
        <v>314</v>
      </c>
      <c r="CD40" s="89" t="s">
        <v>344</v>
      </c>
    </row>
    <row r="41" spans="55:82" ht="13.5" thickBot="1">
      <c r="BC41" s="39" t="s">
        <v>197</v>
      </c>
      <c r="BD41" s="28" t="s">
        <v>260</v>
      </c>
      <c r="BE41" s="75" t="s">
        <v>214</v>
      </c>
      <c r="BF41" s="40">
        <v>41.46</v>
      </c>
      <c r="BW41" s="39" t="s">
        <v>26</v>
      </c>
      <c r="BX41" s="28" t="s">
        <v>55</v>
      </c>
      <c r="BY41" s="86" t="s">
        <v>306</v>
      </c>
      <c r="BZ41" s="29"/>
      <c r="CA41" s="87"/>
      <c r="CD41" s="90" t="s">
        <v>345</v>
      </c>
    </row>
    <row r="42" spans="55:79" ht="13.5" thickBot="1">
      <c r="BC42" s="39" t="s">
        <v>198</v>
      </c>
      <c r="BD42" s="28" t="s">
        <v>261</v>
      </c>
      <c r="BE42" s="75" t="s">
        <v>215</v>
      </c>
      <c r="BF42" s="40" t="s">
        <v>13</v>
      </c>
      <c r="BW42" s="39" t="s">
        <v>33</v>
      </c>
      <c r="BX42" s="28" t="s">
        <v>42</v>
      </c>
      <c r="BY42" s="86" t="s">
        <v>307</v>
      </c>
      <c r="BZ42" s="29"/>
      <c r="CA42" s="87"/>
    </row>
    <row r="43" spans="55:82" ht="13.5" thickBot="1">
      <c r="BC43" s="39" t="s">
        <v>199</v>
      </c>
      <c r="BD43" s="28" t="s">
        <v>262</v>
      </c>
      <c r="BE43" s="75" t="s">
        <v>206</v>
      </c>
      <c r="BF43" s="40" t="s">
        <v>13</v>
      </c>
      <c r="BW43" s="39" t="s">
        <v>72</v>
      </c>
      <c r="BX43" s="28" t="s">
        <v>59</v>
      </c>
      <c r="BY43" s="40" t="s">
        <v>308</v>
      </c>
      <c r="BZ43" s="29"/>
      <c r="CA43" s="87"/>
      <c r="CD43" s="92" t="s">
        <v>319</v>
      </c>
    </row>
    <row r="44" spans="55:82" ht="12.75">
      <c r="BC44" s="39" t="s">
        <v>200</v>
      </c>
      <c r="BD44" s="28" t="s">
        <v>264</v>
      </c>
      <c r="BE44" s="75" t="s">
        <v>263</v>
      </c>
      <c r="BF44" s="40" t="s">
        <v>13</v>
      </c>
      <c r="BW44" s="39" t="s">
        <v>53</v>
      </c>
      <c r="BX44" s="28" t="s">
        <v>309</v>
      </c>
      <c r="BY44" s="86" t="s">
        <v>310</v>
      </c>
      <c r="BZ44" s="29"/>
      <c r="CA44" s="87"/>
      <c r="CD44" s="91" t="s">
        <v>346</v>
      </c>
    </row>
    <row r="45" spans="55:82" ht="12.75">
      <c r="BC45" s="39" t="s">
        <v>201</v>
      </c>
      <c r="BD45" s="28" t="s">
        <v>61</v>
      </c>
      <c r="BE45" s="75" t="s">
        <v>206</v>
      </c>
      <c r="BF45" s="40" t="s">
        <v>13</v>
      </c>
      <c r="BW45" s="39" t="s">
        <v>17</v>
      </c>
      <c r="BX45" s="28" t="s">
        <v>311</v>
      </c>
      <c r="BY45" s="86" t="s">
        <v>312</v>
      </c>
      <c r="BZ45" s="29"/>
      <c r="CA45" s="87"/>
      <c r="CD45" s="89" t="s">
        <v>347</v>
      </c>
    </row>
    <row r="46" spans="55:82" ht="13.5" thickBot="1">
      <c r="BC46" s="39" t="s">
        <v>202</v>
      </c>
      <c r="BD46" s="28" t="s">
        <v>265</v>
      </c>
      <c r="BE46" s="75" t="s">
        <v>222</v>
      </c>
      <c r="BF46" s="40" t="s">
        <v>13</v>
      </c>
      <c r="BW46" s="58" t="s">
        <v>22</v>
      </c>
      <c r="BX46" s="20" t="s">
        <v>151</v>
      </c>
      <c r="BY46" s="50" t="s">
        <v>313</v>
      </c>
      <c r="BZ46" s="29"/>
      <c r="CA46" s="87"/>
      <c r="CD46" s="89" t="s">
        <v>348</v>
      </c>
    </row>
    <row r="47" spans="55:82" ht="12.75">
      <c r="BC47" s="39" t="s">
        <v>203</v>
      </c>
      <c r="BD47" s="28" t="s">
        <v>266</v>
      </c>
      <c r="BE47" s="75" t="s">
        <v>222</v>
      </c>
      <c r="BF47" s="40" t="s">
        <v>13</v>
      </c>
      <c r="BZ47" s="29"/>
      <c r="CA47" s="87"/>
      <c r="CD47" s="89" t="s">
        <v>349</v>
      </c>
    </row>
    <row r="48" spans="55:82" ht="13.5" thickBot="1">
      <c r="BC48" s="58" t="s">
        <v>204</v>
      </c>
      <c r="BD48" s="20" t="s">
        <v>267</v>
      </c>
      <c r="BE48" s="82" t="s">
        <v>231</v>
      </c>
      <c r="BF48" s="50" t="s">
        <v>13</v>
      </c>
      <c r="BZ48" s="29"/>
      <c r="CA48" s="87"/>
      <c r="CD48" s="89" t="s">
        <v>350</v>
      </c>
    </row>
    <row r="49" spans="78:82" ht="12.75">
      <c r="BZ49" s="29"/>
      <c r="CA49" s="87"/>
      <c r="CD49" s="89" t="s">
        <v>351</v>
      </c>
    </row>
    <row r="50" spans="78:82" ht="13.5" thickBot="1">
      <c r="BZ50" s="29"/>
      <c r="CA50" s="87"/>
      <c r="CD50" s="90" t="s">
        <v>352</v>
      </c>
    </row>
    <row r="51" spans="78:79" ht="13.5" thickBot="1">
      <c r="BZ51" s="29"/>
      <c r="CA51" s="87"/>
    </row>
    <row r="52" spans="78:82" ht="13.5" thickBot="1">
      <c r="BZ52" s="29"/>
      <c r="CA52" s="87"/>
      <c r="CD52" s="92" t="s">
        <v>320</v>
      </c>
    </row>
    <row r="53" spans="78:82" ht="12.75">
      <c r="BZ53" s="29"/>
      <c r="CA53" s="87"/>
      <c r="CD53" s="91" t="s">
        <v>354</v>
      </c>
    </row>
    <row r="54" spans="78:82" ht="12.75">
      <c r="BZ54" s="29"/>
      <c r="CA54" s="87"/>
      <c r="CD54" s="89" t="s">
        <v>355</v>
      </c>
    </row>
    <row r="55" spans="78:82" ht="12.75">
      <c r="BZ55" s="29"/>
      <c r="CA55" s="87"/>
      <c r="CD55" s="89" t="s">
        <v>356</v>
      </c>
    </row>
    <row r="56" spans="78:82" ht="12.75">
      <c r="BZ56" s="29"/>
      <c r="CA56" s="87"/>
      <c r="CD56" s="89" t="s">
        <v>357</v>
      </c>
    </row>
    <row r="57" spans="78:82" ht="12.75">
      <c r="BZ57" s="29"/>
      <c r="CA57" s="87"/>
      <c r="CD57" s="89" t="s">
        <v>358</v>
      </c>
    </row>
    <row r="58" spans="78:82" ht="12.75">
      <c r="BZ58" s="29"/>
      <c r="CA58" s="87"/>
      <c r="CD58" s="89" t="s">
        <v>359</v>
      </c>
    </row>
    <row r="59" spans="78:82" ht="13.5" thickBot="1">
      <c r="BZ59" s="29"/>
      <c r="CA59" s="87"/>
      <c r="CD59" s="90" t="s">
        <v>360</v>
      </c>
    </row>
    <row r="60" spans="78:79" ht="13.5" thickBot="1">
      <c r="BZ60" s="29"/>
      <c r="CA60" s="87"/>
    </row>
    <row r="61" spans="78:82" ht="13.5" thickBot="1">
      <c r="BZ61" s="29"/>
      <c r="CA61" s="87"/>
      <c r="CD61" s="92" t="s">
        <v>321</v>
      </c>
    </row>
    <row r="62" spans="78:82" ht="12.75">
      <c r="BZ62" s="29"/>
      <c r="CA62" s="87"/>
      <c r="CD62" s="91" t="s">
        <v>361</v>
      </c>
    </row>
    <row r="63" spans="78:82" ht="12.75">
      <c r="BZ63" s="29"/>
      <c r="CA63" s="87"/>
      <c r="CD63" s="89" t="s">
        <v>362</v>
      </c>
    </row>
    <row r="64" spans="78:82" ht="12.75">
      <c r="BZ64" s="29"/>
      <c r="CA64" s="87"/>
      <c r="CD64" s="89" t="s">
        <v>363</v>
      </c>
    </row>
    <row r="65" spans="78:82" ht="12.75">
      <c r="BZ65" s="29"/>
      <c r="CA65" s="87"/>
      <c r="CD65" s="89" t="s">
        <v>364</v>
      </c>
    </row>
    <row r="66" spans="78:82" ht="12.75">
      <c r="BZ66" s="29"/>
      <c r="CA66" s="87"/>
      <c r="CD66" s="89" t="s">
        <v>365</v>
      </c>
    </row>
    <row r="67" spans="78:82" ht="12.75">
      <c r="BZ67" s="29"/>
      <c r="CA67" s="87"/>
      <c r="CD67" s="89" t="s">
        <v>366</v>
      </c>
    </row>
    <row r="68" spans="78:82" ht="13.5" thickBot="1">
      <c r="BZ68" s="29"/>
      <c r="CA68" s="87"/>
      <c r="CD68" s="90" t="s">
        <v>367</v>
      </c>
    </row>
    <row r="69" spans="78:79" ht="13.5" thickBot="1">
      <c r="BZ69" s="29"/>
      <c r="CA69" s="87"/>
    </row>
    <row r="70" spans="78:82" ht="13.5" thickBot="1">
      <c r="BZ70" s="29"/>
      <c r="CA70" s="87"/>
      <c r="CD70" s="92" t="s">
        <v>322</v>
      </c>
    </row>
    <row r="71" spans="78:82" ht="12.75">
      <c r="BZ71" s="29"/>
      <c r="CA71" s="87"/>
      <c r="CD71" s="91" t="s">
        <v>368</v>
      </c>
    </row>
    <row r="72" spans="78:82" ht="12.75">
      <c r="BZ72" s="29"/>
      <c r="CA72" s="87"/>
      <c r="CD72" s="89" t="s">
        <v>369</v>
      </c>
    </row>
    <row r="73" spans="78:82" ht="12.75">
      <c r="BZ73" s="29"/>
      <c r="CA73" s="87"/>
      <c r="CD73" s="89" t="s">
        <v>370</v>
      </c>
    </row>
    <row r="74" spans="78:82" ht="12.75">
      <c r="BZ74" s="29"/>
      <c r="CA74" s="87"/>
      <c r="CD74" s="89" t="s">
        <v>371</v>
      </c>
    </row>
    <row r="75" spans="78:82" ht="12.75">
      <c r="BZ75" s="29"/>
      <c r="CA75" s="87"/>
      <c r="CD75" s="89" t="s">
        <v>372</v>
      </c>
    </row>
    <row r="76" spans="78:82" ht="12.75">
      <c r="BZ76" s="29"/>
      <c r="CA76" s="87"/>
      <c r="CD76" s="89" t="s">
        <v>373</v>
      </c>
    </row>
    <row r="77" spans="78:82" ht="13.5" thickBot="1">
      <c r="BZ77" s="29"/>
      <c r="CA77" s="87"/>
      <c r="CD77" s="90" t="s">
        <v>374</v>
      </c>
    </row>
    <row r="78" spans="78:79" ht="13.5" thickBot="1">
      <c r="BZ78" s="29"/>
      <c r="CA78" s="87"/>
    </row>
    <row r="79" spans="78:82" ht="13.5" thickBot="1">
      <c r="BZ79" s="29"/>
      <c r="CA79" s="87"/>
      <c r="CD79" s="92" t="s">
        <v>323</v>
      </c>
    </row>
    <row r="80" spans="78:82" ht="12.75">
      <c r="BZ80" s="29"/>
      <c r="CA80" s="87"/>
      <c r="CD80" s="91" t="s">
        <v>375</v>
      </c>
    </row>
    <row r="81" spans="78:82" ht="12.75">
      <c r="BZ81" s="29"/>
      <c r="CA81" s="87"/>
      <c r="CD81" s="89" t="s">
        <v>376</v>
      </c>
    </row>
    <row r="82" spans="78:82" ht="12.75">
      <c r="BZ82" s="29"/>
      <c r="CA82" s="87"/>
      <c r="CD82" s="89" t="s">
        <v>377</v>
      </c>
    </row>
    <row r="83" spans="78:82" ht="12.75">
      <c r="BZ83" s="29"/>
      <c r="CA83" s="87"/>
      <c r="CD83" s="89" t="s">
        <v>378</v>
      </c>
    </row>
    <row r="84" spans="78:82" ht="12.75">
      <c r="BZ84" s="29"/>
      <c r="CA84" s="87"/>
      <c r="CD84" s="89" t="s">
        <v>379</v>
      </c>
    </row>
    <row r="85" spans="78:82" ht="12.75">
      <c r="BZ85" s="29"/>
      <c r="CA85" s="87"/>
      <c r="CD85" s="89" t="s">
        <v>380</v>
      </c>
    </row>
    <row r="86" spans="78:82" ht="13.5" thickBot="1">
      <c r="BZ86" s="29"/>
      <c r="CA86" s="87"/>
      <c r="CD86" s="90" t="s">
        <v>381</v>
      </c>
    </row>
    <row r="87" spans="78:79" ht="13.5" thickBot="1">
      <c r="BZ87" s="29"/>
      <c r="CA87" s="87"/>
    </row>
    <row r="88" spans="78:82" ht="13.5" thickBot="1">
      <c r="BZ88" s="29"/>
      <c r="CA88" s="87"/>
      <c r="CD88" s="92" t="s">
        <v>324</v>
      </c>
    </row>
    <row r="89" spans="78:82" ht="12.75">
      <c r="BZ89" s="29"/>
      <c r="CA89" s="87"/>
      <c r="CD89" s="91" t="s">
        <v>353</v>
      </c>
    </row>
    <row r="90" spans="78:82" ht="12.75">
      <c r="BZ90" s="29"/>
      <c r="CA90" s="87"/>
      <c r="CD90" s="89" t="s">
        <v>382</v>
      </c>
    </row>
    <row r="91" spans="78:82" ht="12.75">
      <c r="BZ91" s="29"/>
      <c r="CA91" s="87"/>
      <c r="CD91" s="89" t="s">
        <v>383</v>
      </c>
    </row>
    <row r="92" spans="78:82" ht="12.75">
      <c r="BZ92" s="29"/>
      <c r="CA92" s="87"/>
      <c r="CD92" s="89" t="s">
        <v>384</v>
      </c>
    </row>
    <row r="93" spans="78:82" ht="12.75">
      <c r="BZ93" s="29"/>
      <c r="CA93" s="87"/>
      <c r="CD93" s="89" t="s">
        <v>385</v>
      </c>
    </row>
    <row r="94" spans="78:82" ht="12.75">
      <c r="BZ94" s="29"/>
      <c r="CA94" s="87"/>
      <c r="CD94" s="89" t="s">
        <v>386</v>
      </c>
    </row>
    <row r="95" spans="78:82" ht="13.5" thickBot="1">
      <c r="BZ95" s="29"/>
      <c r="CA95" s="87"/>
      <c r="CD95" s="90" t="s">
        <v>387</v>
      </c>
    </row>
    <row r="96" spans="78:79" ht="13.5" thickBot="1">
      <c r="BZ96" s="29"/>
      <c r="CA96" s="87"/>
    </row>
    <row r="97" spans="78:82" ht="13.5" thickBot="1">
      <c r="BZ97" s="29"/>
      <c r="CA97" s="87"/>
      <c r="CD97" s="92" t="s">
        <v>325</v>
      </c>
    </row>
    <row r="98" spans="78:82" ht="12.75">
      <c r="BZ98" s="29"/>
      <c r="CA98" s="87"/>
      <c r="CD98" s="91" t="s">
        <v>388</v>
      </c>
    </row>
    <row r="99" spans="78:82" ht="12.75">
      <c r="BZ99" s="29"/>
      <c r="CA99" s="87"/>
      <c r="CD99" s="89" t="s">
        <v>389</v>
      </c>
    </row>
    <row r="100" spans="78:82" ht="12.75">
      <c r="BZ100" s="29"/>
      <c r="CA100" s="87"/>
      <c r="CD100" s="89" t="s">
        <v>390</v>
      </c>
    </row>
    <row r="101" spans="78:82" ht="12.75">
      <c r="BZ101" s="29"/>
      <c r="CA101" s="87"/>
      <c r="CD101" s="89" t="s">
        <v>391</v>
      </c>
    </row>
    <row r="102" spans="78:82" ht="12.75">
      <c r="BZ102" s="29"/>
      <c r="CA102" s="87"/>
      <c r="CD102" s="89" t="s">
        <v>392</v>
      </c>
    </row>
    <row r="103" spans="78:82" ht="12.75">
      <c r="BZ103" s="29"/>
      <c r="CA103" s="87"/>
      <c r="CD103" s="89" t="s">
        <v>393</v>
      </c>
    </row>
    <row r="104" spans="78:82" ht="12.75">
      <c r="BZ104" s="29"/>
      <c r="CA104" s="87"/>
      <c r="CD104" s="89" t="s">
        <v>394</v>
      </c>
    </row>
    <row r="105" spans="78:82" ht="13.5" thickBot="1">
      <c r="BZ105" s="29"/>
      <c r="CA105" s="87"/>
      <c r="CD105" s="90" t="s">
        <v>395</v>
      </c>
    </row>
    <row r="106" spans="78:79" ht="13.5" thickBot="1">
      <c r="BZ106" s="29"/>
      <c r="CA106" s="87"/>
    </row>
    <row r="107" spans="78:82" ht="13.5" thickBot="1">
      <c r="BZ107" s="29"/>
      <c r="CA107" s="87"/>
      <c r="CD107" s="92" t="s">
        <v>326</v>
      </c>
    </row>
    <row r="108" spans="78:82" ht="12.75">
      <c r="BZ108" s="29"/>
      <c r="CA108" s="87"/>
      <c r="CD108" s="91" t="s">
        <v>396</v>
      </c>
    </row>
    <row r="109" spans="78:82" ht="12.75">
      <c r="BZ109" s="29"/>
      <c r="CA109" s="87"/>
      <c r="CD109" s="89" t="s">
        <v>393</v>
      </c>
    </row>
    <row r="110" spans="78:82" ht="12.75">
      <c r="BZ110" s="29"/>
      <c r="CA110" s="87"/>
      <c r="CD110" s="89" t="s">
        <v>390</v>
      </c>
    </row>
    <row r="111" spans="78:82" ht="12.75">
      <c r="BZ111" s="29"/>
      <c r="CA111" s="87"/>
      <c r="CD111" s="89" t="s">
        <v>397</v>
      </c>
    </row>
    <row r="112" spans="78:82" ht="12.75">
      <c r="BZ112" s="29"/>
      <c r="CA112" s="87"/>
      <c r="CD112" s="89" t="s">
        <v>398</v>
      </c>
    </row>
    <row r="113" spans="78:82" ht="12.75">
      <c r="BZ113" s="29"/>
      <c r="CA113" s="87"/>
      <c r="CD113" s="89" t="s">
        <v>399</v>
      </c>
    </row>
    <row r="114" spans="78:82" ht="13.5" thickBot="1">
      <c r="BZ114" s="29"/>
      <c r="CA114" s="87"/>
      <c r="CD114" s="90" t="s">
        <v>400</v>
      </c>
    </row>
    <row r="115" spans="78:79" ht="13.5" thickBot="1">
      <c r="BZ115" s="29"/>
      <c r="CA115" s="87"/>
    </row>
    <row r="116" spans="78:82" ht="13.5" thickBot="1">
      <c r="BZ116" s="29"/>
      <c r="CA116" s="87"/>
      <c r="CD116" s="92" t="s">
        <v>327</v>
      </c>
    </row>
    <row r="117" spans="78:82" ht="13.5" thickBot="1">
      <c r="BZ117" s="29"/>
      <c r="CA117" s="87"/>
      <c r="CD117" s="93" t="s">
        <v>401</v>
      </c>
    </row>
    <row r="118" spans="78:79" ht="13.5" thickBot="1">
      <c r="BZ118" s="29"/>
      <c r="CA118" s="87"/>
    </row>
    <row r="119" spans="78:82" ht="13.5" thickBot="1">
      <c r="BZ119" s="29"/>
      <c r="CA119" s="87"/>
      <c r="CD119" s="92" t="s">
        <v>127</v>
      </c>
    </row>
    <row r="120" spans="78:82" ht="12.75">
      <c r="BZ120" s="29"/>
      <c r="CA120" s="87"/>
      <c r="CD120" s="91" t="s">
        <v>402</v>
      </c>
    </row>
    <row r="121" spans="78:82" ht="12.75">
      <c r="BZ121" s="29"/>
      <c r="CA121" s="87"/>
      <c r="CD121" s="89" t="s">
        <v>403</v>
      </c>
    </row>
    <row r="122" spans="78:82" ht="12.75">
      <c r="BZ122" s="29"/>
      <c r="CA122" s="87"/>
      <c r="CD122" s="89" t="s">
        <v>404</v>
      </c>
    </row>
    <row r="123" spans="78:82" ht="12.75">
      <c r="BZ123" s="29"/>
      <c r="CA123" s="87"/>
      <c r="CD123" s="89" t="s">
        <v>405</v>
      </c>
    </row>
    <row r="124" spans="78:82" ht="12.75">
      <c r="BZ124" s="29"/>
      <c r="CA124" s="87"/>
      <c r="CD124" s="89" t="s">
        <v>406</v>
      </c>
    </row>
    <row r="125" spans="78:82" ht="12.75">
      <c r="BZ125" s="29"/>
      <c r="CA125" s="87"/>
      <c r="CD125" s="89" t="s">
        <v>407</v>
      </c>
    </row>
    <row r="126" spans="78:82" ht="13.5" thickBot="1">
      <c r="BZ126" s="29"/>
      <c r="CA126" s="87"/>
      <c r="CD126" s="90" t="s">
        <v>408</v>
      </c>
    </row>
    <row r="127" spans="78:79" ht="13.5" thickBot="1">
      <c r="BZ127" s="29"/>
      <c r="CA127" s="87"/>
    </row>
    <row r="128" spans="78:82" ht="13.5" thickBot="1">
      <c r="BZ128" s="29"/>
      <c r="CA128" s="87"/>
      <c r="CD128" s="92" t="s">
        <v>328</v>
      </c>
    </row>
    <row r="129" spans="78:82" ht="12.75">
      <c r="BZ129" s="29"/>
      <c r="CA129" s="87"/>
      <c r="CD129" s="91" t="s">
        <v>409</v>
      </c>
    </row>
    <row r="130" spans="78:82" ht="12.75">
      <c r="BZ130" s="29"/>
      <c r="CA130" s="87"/>
      <c r="CD130" s="89" t="s">
        <v>410</v>
      </c>
    </row>
    <row r="131" spans="78:82" ht="12.75">
      <c r="BZ131" s="29"/>
      <c r="CA131" s="87"/>
      <c r="CD131" s="89" t="s">
        <v>352</v>
      </c>
    </row>
    <row r="132" spans="78:82" ht="12.75">
      <c r="BZ132" s="29"/>
      <c r="CA132" s="87"/>
      <c r="CD132" s="89" t="s">
        <v>411</v>
      </c>
    </row>
    <row r="133" spans="78:82" ht="12.75">
      <c r="BZ133" s="29"/>
      <c r="CA133" s="87"/>
      <c r="CD133" s="89" t="s">
        <v>412</v>
      </c>
    </row>
    <row r="134" spans="78:82" ht="12.75">
      <c r="BZ134" s="29"/>
      <c r="CA134" s="87"/>
      <c r="CD134" s="89" t="s">
        <v>337</v>
      </c>
    </row>
    <row r="135" spans="78:82" ht="13.5" thickBot="1">
      <c r="BZ135" s="29"/>
      <c r="CA135" s="87"/>
      <c r="CD135" s="90" t="s">
        <v>347</v>
      </c>
    </row>
    <row r="136" spans="78:79" ht="13.5" thickBot="1">
      <c r="BZ136" s="29"/>
      <c r="CA136" s="87"/>
    </row>
    <row r="137" spans="78:82" ht="13.5" thickBot="1">
      <c r="BZ137" s="29"/>
      <c r="CA137" s="87"/>
      <c r="CD137" s="92" t="s">
        <v>329</v>
      </c>
    </row>
    <row r="138" spans="78:82" ht="12.75">
      <c r="BZ138" s="29"/>
      <c r="CA138" s="87"/>
      <c r="CD138" s="91" t="s">
        <v>413</v>
      </c>
    </row>
    <row r="139" spans="78:82" ht="12.75">
      <c r="BZ139" s="29"/>
      <c r="CA139" s="87"/>
      <c r="CD139" s="89" t="s">
        <v>414</v>
      </c>
    </row>
    <row r="140" spans="78:82" ht="12.75">
      <c r="BZ140" s="29"/>
      <c r="CA140" s="87"/>
      <c r="CD140" s="89" t="s">
        <v>415</v>
      </c>
    </row>
    <row r="141" spans="78:82" ht="12.75">
      <c r="BZ141" s="29"/>
      <c r="CA141" s="87"/>
      <c r="CD141" s="89" t="s">
        <v>416</v>
      </c>
    </row>
    <row r="142" ht="12.75">
      <c r="CD142" s="89" t="s">
        <v>417</v>
      </c>
    </row>
    <row r="143" ht="12.75">
      <c r="CD143" s="89" t="s">
        <v>418</v>
      </c>
    </row>
    <row r="144" ht="13.5" thickBot="1">
      <c r="CD144" s="90" t="s">
        <v>419</v>
      </c>
    </row>
    <row r="145" ht="13.5" thickBot="1"/>
    <row r="146" ht="13.5" thickBot="1">
      <c r="CD146" s="92" t="s">
        <v>330</v>
      </c>
    </row>
    <row r="147" ht="12.75">
      <c r="CD147" s="91" t="s">
        <v>402</v>
      </c>
    </row>
    <row r="148" ht="12.75">
      <c r="CD148" s="89" t="s">
        <v>353</v>
      </c>
    </row>
    <row r="149" ht="12.75">
      <c r="CD149" s="89" t="s">
        <v>420</v>
      </c>
    </row>
    <row r="150" ht="12.75">
      <c r="CD150" s="89" t="s">
        <v>404</v>
      </c>
    </row>
    <row r="151" ht="12.75">
      <c r="CD151" s="89" t="s">
        <v>354</v>
      </c>
    </row>
    <row r="152" ht="12.75">
      <c r="CD152" s="89" t="s">
        <v>371</v>
      </c>
    </row>
    <row r="153" ht="13.5" thickBot="1">
      <c r="CD153" s="90" t="s">
        <v>388</v>
      </c>
    </row>
    <row r="154" ht="13.5" thickBot="1"/>
    <row r="155" ht="13.5" thickBot="1">
      <c r="CD155" s="92" t="s">
        <v>331</v>
      </c>
    </row>
    <row r="156" ht="12.75">
      <c r="CD156" s="91" t="s">
        <v>402</v>
      </c>
    </row>
    <row r="157" ht="12.75">
      <c r="CD157" s="89" t="s">
        <v>345</v>
      </c>
    </row>
    <row r="158" ht="12.75">
      <c r="CD158" s="89" t="s">
        <v>383</v>
      </c>
    </row>
    <row r="159" ht="12.75">
      <c r="CD159" s="89" t="s">
        <v>403</v>
      </c>
    </row>
    <row r="160" ht="12.75">
      <c r="CD160" s="89" t="s">
        <v>398</v>
      </c>
    </row>
    <row r="161" ht="12.75">
      <c r="CD161" s="89" t="s">
        <v>373</v>
      </c>
    </row>
    <row r="162" ht="13.5" thickBot="1">
      <c r="CD162" s="90" t="s">
        <v>360</v>
      </c>
    </row>
    <row r="163" ht="13.5" thickBot="1"/>
    <row r="164" ht="13.5" thickBot="1">
      <c r="CD164" s="92" t="s">
        <v>421</v>
      </c>
    </row>
    <row r="165" ht="12.75">
      <c r="CD165" s="91" t="s">
        <v>422</v>
      </c>
    </row>
    <row r="166" ht="12.75">
      <c r="CD166" s="89" t="s">
        <v>423</v>
      </c>
    </row>
    <row r="167" ht="12.75">
      <c r="CD167" s="89" t="s">
        <v>424</v>
      </c>
    </row>
    <row r="168" ht="12.75">
      <c r="CD168" s="89" t="s">
        <v>425</v>
      </c>
    </row>
    <row r="169" ht="12.75">
      <c r="CD169" s="89" t="s">
        <v>426</v>
      </c>
    </row>
    <row r="170" ht="12.75">
      <c r="CD170" s="89" t="s">
        <v>427</v>
      </c>
    </row>
    <row r="171" ht="13.5" thickBot="1">
      <c r="CD171" s="90" t="s">
        <v>428</v>
      </c>
    </row>
  </sheetData>
  <printOptions/>
  <pageMargins left="0.75" right="0.75" top="1" bottom="1" header="0.4921259845" footer="0.492125984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Božoň</dc:creator>
  <cp:keywords/>
  <dc:description/>
  <cp:lastModifiedBy>Michal</cp:lastModifiedBy>
  <dcterms:created xsi:type="dcterms:W3CDTF">2001-02-21T19:09:40Z</dcterms:created>
  <dcterms:modified xsi:type="dcterms:W3CDTF">2008-04-07T14:33:52Z</dcterms:modified>
  <cp:category/>
  <cp:version/>
  <cp:contentType/>
  <cp:contentStatus/>
</cp:coreProperties>
</file>